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Adax\Desktop\"/>
    </mc:Choice>
  </mc:AlternateContent>
  <xr:revisionPtr revIDLastSave="0" documentId="13_ncr:1_{DFB5C736-A4A0-48DE-9B3B-B43ED319354E}" xr6:coauthVersionLast="38" xr6:coauthVersionMax="38" xr10:uidLastSave="{00000000-0000-0000-0000-000000000000}"/>
  <bookViews>
    <workbookView xWindow="0" yWindow="0" windowWidth="28800" windowHeight="12225" tabRatio="715" xr2:uid="{00000000-000D-0000-FFFF-FFFF00000000}"/>
  </bookViews>
  <sheets>
    <sheet name="Cennik 05.11.2018" sheetId="13" r:id="rId1"/>
    <sheet name="Serwetki z nadrukiem 05.11.2018" sheetId="15" r:id="rId2"/>
    <sheet name="Reflex™ - tabela konwersji" sheetId="17" r:id="rId3"/>
  </sheets>
  <definedNames>
    <definedName name="_FilterDatabase_1">#REF!</definedName>
    <definedName name="_xlnm._FilterDatabase" localSheetId="0" hidden="1">'Cennik 05.11.2018'!$A$4:$AA$440</definedName>
    <definedName name="_xlnm._FilterDatabase" localSheetId="1" hidden="1">'Serwetki z nadrukiem 05.11.2018'!$A$1:$O$212</definedName>
    <definedName name="DF_GRID_1">#REF!</definedName>
    <definedName name="_xlnm.Print_Area" localSheetId="0">'Cennik 05.11.2018'!$A:$AA</definedName>
    <definedName name="SAPBEXhrIndnt" hidden="1">"Wide"</definedName>
    <definedName name="SAPsysID" hidden="1">"708C5W7SBKP804JT78WJ0JNKI"</definedName>
    <definedName name="SAPwbID" hidden="1">"ARS"</definedName>
    <definedName name="_xlnm.Print_Titles" localSheetId="0">'Cennik 05.11.2018'!$3:$4</definedName>
  </definedNames>
  <calcPr calcId="18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8" i="17" l="1"/>
  <c r="N24" i="17"/>
  <c r="L18" i="17"/>
  <c r="L24" i="17"/>
  <c r="F18" i="17"/>
  <c r="F24" i="17"/>
  <c r="D18" i="17"/>
  <c r="D24" i="17"/>
  <c r="M18" i="17"/>
  <c r="M24" i="17"/>
  <c r="K18" i="17"/>
  <c r="K24" i="17"/>
  <c r="J18" i="17"/>
  <c r="J24" i="17"/>
  <c r="I18" i="17"/>
  <c r="I24" i="17"/>
  <c r="H18" i="17"/>
  <c r="H24" i="17"/>
  <c r="G18" i="17"/>
  <c r="G24" i="17"/>
  <c r="E18" i="17"/>
  <c r="E24" i="17"/>
  <c r="C18" i="17"/>
  <c r="C24" i="17"/>
  <c r="B18" i="17"/>
  <c r="B24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B10" i="17"/>
</calcChain>
</file>

<file path=xl/sharedStrings.xml><?xml version="1.0" encoding="utf-8"?>
<sst xmlns="http://schemas.openxmlformats.org/spreadsheetml/2006/main" count="8185" uniqueCount="1068">
  <si>
    <t>T6</t>
  </si>
  <si>
    <t>34,4 x 18,4 x 14,0 cm</t>
  </si>
  <si>
    <t>9,9 cm *</t>
  </si>
  <si>
    <t>T4</t>
  </si>
  <si>
    <t>15,8 x 28,6 x 15,3 cm</t>
  </si>
  <si>
    <t>9,7 x 12,5 cm</t>
  </si>
  <si>
    <t>T3</t>
  </si>
  <si>
    <t>27,1 x 15,9 x 12,8 cm</t>
  </si>
  <si>
    <t>Kolor</t>
  </si>
  <si>
    <t>S1</t>
  </si>
  <si>
    <t>S2</t>
  </si>
  <si>
    <t>Mydło w płynie - duże pojemniki</t>
  </si>
  <si>
    <t>A1</t>
  </si>
  <si>
    <t>17,4 x 9,7 x 6,0 cm</t>
  </si>
  <si>
    <t>16,8 x 8,4 x 6,6 cm</t>
  </si>
  <si>
    <t>F1</t>
  </si>
  <si>
    <t>B1</t>
  </si>
  <si>
    <t>1,3 x 30,7 x 24,1 cm</t>
  </si>
  <si>
    <t>38 x 19,4 x 16 cm</t>
  </si>
  <si>
    <t>C1</t>
  </si>
  <si>
    <t>Materiał</t>
  </si>
  <si>
    <t>N4</t>
  </si>
  <si>
    <t>aluminium + ABS</t>
  </si>
  <si>
    <t>ABS</t>
  </si>
  <si>
    <t>Systemy serwetek dyspenserowych</t>
  </si>
  <si>
    <t>N1</t>
  </si>
  <si>
    <t>N2</t>
  </si>
  <si>
    <t xml:space="preserve">aluminium + ABS </t>
  </si>
  <si>
    <t>13,1 x 10,1 x 14,7 cm</t>
  </si>
  <si>
    <t>25 x 30 cm</t>
  </si>
  <si>
    <t>makulatura</t>
  </si>
  <si>
    <t>9,7 x 20 cm</t>
  </si>
  <si>
    <t>9,7 x 14 cm</t>
  </si>
  <si>
    <t>A2</t>
  </si>
  <si>
    <t>B3</t>
  </si>
  <si>
    <t>Numer art.</t>
  </si>
  <si>
    <t>W4</t>
  </si>
  <si>
    <t>W1</t>
  </si>
  <si>
    <t>W1/W2</t>
  </si>
  <si>
    <t xml:space="preserve">W1 </t>
  </si>
  <si>
    <t>W1/W2/W3</t>
  </si>
  <si>
    <t>Nazwa artykułu</t>
  </si>
  <si>
    <t>30 x 33 cm</t>
  </si>
  <si>
    <t>* Rolka nieperforowana - podano tylko szerokość odcinka</t>
  </si>
  <si>
    <t>W2</t>
  </si>
  <si>
    <t>W3</t>
  </si>
  <si>
    <t>M2</t>
  </si>
  <si>
    <t>M1</t>
  </si>
  <si>
    <t>H1</t>
  </si>
  <si>
    <t>37,2 x 33,7 x 20,3 cm</t>
  </si>
  <si>
    <t>21 x 25 cm *</t>
  </si>
  <si>
    <t>H2</t>
  </si>
  <si>
    <t>44,4 x 30,2 x 10,2 cm</t>
  </si>
  <si>
    <t>21 x 34 cm</t>
  </si>
  <si>
    <t>21 x 25,5 cm</t>
  </si>
  <si>
    <t>H3</t>
  </si>
  <si>
    <t>43,9 x 33,3 x 13,6 cm</t>
  </si>
  <si>
    <t>29,1 x 33,2 x 13,5 cm</t>
  </si>
  <si>
    <t>23 x 23 cm</t>
  </si>
  <si>
    <t>25 x 23 cm</t>
  </si>
  <si>
    <t>31 x 25 cm</t>
  </si>
  <si>
    <t>S4</t>
  </si>
  <si>
    <t>T1</t>
  </si>
  <si>
    <t>36,0 x 43,7 x 13,3 cm</t>
  </si>
  <si>
    <t>T2</t>
  </si>
  <si>
    <t>27,5 x 34,5 x 13,2 cm</t>
  </si>
  <si>
    <t>36,8 x 33,1 x 20,6 cm</t>
  </si>
  <si>
    <t>Czyściwa papierowe podstawowe</t>
  </si>
  <si>
    <t>Żółty</t>
  </si>
  <si>
    <t>Czyściwa papierowe wielozadaniowe</t>
  </si>
  <si>
    <t>Tork czyściwo papierowe do lekkich zabrudzeń</t>
  </si>
  <si>
    <t>M3</t>
  </si>
  <si>
    <t>Biały</t>
  </si>
  <si>
    <t>-</t>
  </si>
  <si>
    <t>M4</t>
  </si>
  <si>
    <t>Tork czyściwo papierowe wielozadaniowe do trudnych zabrudzeń</t>
  </si>
  <si>
    <t>Czyściwa papierowe przemysłowe</t>
  </si>
  <si>
    <t>Tork czyściwo papierowe do trudnych zabrudzeń przemysłowych</t>
  </si>
  <si>
    <t>Ręczniki kuchenne</t>
  </si>
  <si>
    <t>Tork ręcznik kuchenny wyjątkowo chłonny</t>
  </si>
  <si>
    <t>Tork czyściwo włókninowe wielozadaniowe</t>
  </si>
  <si>
    <t>Niebieski</t>
  </si>
  <si>
    <t>Tork czyściwo włókninowe wielozadaniowe do trudnych zabrudzeń</t>
  </si>
  <si>
    <t>Tork czyściwo włókninowe super wytrzymałe</t>
  </si>
  <si>
    <t>Zielony</t>
  </si>
  <si>
    <t>Czerwony</t>
  </si>
  <si>
    <t>Tork czyściwo włókninowe o niskiej pylności</t>
  </si>
  <si>
    <t>Czyściwa włókninowe do kuchni</t>
  </si>
  <si>
    <t>Tork włókninowe czyściwo kuchenne</t>
  </si>
  <si>
    <t>Czyściwa włókninowe do przemysłu</t>
  </si>
  <si>
    <t>Tork czyściwo włókninowe do zabrudzeń przemysłowych</t>
  </si>
  <si>
    <t>Szary</t>
  </si>
  <si>
    <t>Tork czyściwo włókninowe do trudnych zabrudzeń przemysłowych</t>
  </si>
  <si>
    <t>Czyściwa włókninowe nasączane</t>
  </si>
  <si>
    <t>Tork czyściwo włókninowe nasączane do trudnych zabrudzeń rąk</t>
  </si>
  <si>
    <t>Tork czyściwo włókninowe nasączane do trudnych zabrudzeń powierzchni</t>
  </si>
  <si>
    <t>Tork czyściwo włókninowe do polerowania</t>
  </si>
  <si>
    <t>ABS + MABS</t>
  </si>
  <si>
    <t>plastik</t>
  </si>
  <si>
    <t>ABS+MABS</t>
  </si>
  <si>
    <t>Plastik</t>
  </si>
  <si>
    <t>Tork dozownik mini do ręczników centralnie dozowanych</t>
  </si>
  <si>
    <t>Tork dozownik do ręczników centralnie dozowanych</t>
  </si>
  <si>
    <t>Tork stojak podłogowy na czyściwa</t>
  </si>
  <si>
    <t>Tork opcjonalny uchwyt do worka na odpady</t>
  </si>
  <si>
    <t>Tork dozownik maxi do ręczników centralnie dozowanych</t>
  </si>
  <si>
    <t>Tork dozownik do czyściw w odcinkach</t>
  </si>
  <si>
    <t>Tork zestaw przyssawek do mocowania dozowników</t>
  </si>
  <si>
    <t>Zestaw magnesów do mocowania dozowników</t>
  </si>
  <si>
    <t>Tork dozownik ścienny na czyściwa</t>
  </si>
  <si>
    <t>Tork kolorowe ściereczki wielorazowe do czyszczenia</t>
  </si>
  <si>
    <t>Linia</t>
  </si>
  <si>
    <t>Pakowanie</t>
  </si>
  <si>
    <t>Tork Matic® ręcznik w roli do rąk, H1</t>
  </si>
  <si>
    <t>Aluminium</t>
  </si>
  <si>
    <t>Elevation</t>
  </si>
  <si>
    <t>Czarny</t>
  </si>
  <si>
    <t>Tork Matic® dozownik  do ręcznika w roli z sensorem  Intuition™</t>
  </si>
  <si>
    <t>Tork Matic® dozownik do ręczników w roli</t>
  </si>
  <si>
    <t>Karton</t>
  </si>
  <si>
    <t>Tork Matic® ekstra miękki ręcznik w roli</t>
  </si>
  <si>
    <t>Tork Matic® miękki ręcznik w roli</t>
  </si>
  <si>
    <t>Tork Matic® niebieski ręcznik w roli</t>
  </si>
  <si>
    <t>Tork Matic® zielony ręcznik w roli</t>
  </si>
  <si>
    <t>Tork Matic® ekstra długi ręcznik w roli</t>
  </si>
  <si>
    <t>Premium</t>
  </si>
  <si>
    <t>Universal</t>
  </si>
  <si>
    <t>FSC</t>
  </si>
  <si>
    <t>Blaue Angel</t>
  </si>
  <si>
    <t>Stal nierdzewna</t>
  </si>
  <si>
    <t>Tork Xpress® ręczniki Multifold (w składce wielopanelowej), H2</t>
  </si>
  <si>
    <t>Tork Xpress® mini dozownik do ręczników Multifold (w składce wielopanelowej)</t>
  </si>
  <si>
    <t>Tork Xpress® nablatowy dozownik do ręczników Multifold (w składce wielopanelowej)</t>
  </si>
  <si>
    <t xml:space="preserve">ABS + MABS </t>
  </si>
  <si>
    <t>Tork Singlefold/C-fold ręcznik w składce ZZ i składce C, H3</t>
  </si>
  <si>
    <t>Tork dozownik do ręczników Singlefold/C-fold (w składce ZZ i składce C)</t>
  </si>
  <si>
    <t>Tork mini dozownik do ręczników Singlefold /C-fold (w składce ZZ i składce C)</t>
  </si>
  <si>
    <t>Tork Singlefold ekstra miękki ręcznik (w składce ZZ)</t>
  </si>
  <si>
    <t>Tork miękki ręcznik Singlefold (w składce ZZ)</t>
  </si>
  <si>
    <t>Tork Singlefold zielony ręcznik (w składce ZZ)</t>
  </si>
  <si>
    <t>Tork Singlefold łatworozpuszczalny ręcznik (w składce ZZ)</t>
  </si>
  <si>
    <t>Tork Singlefold biały ręcznik (w składce ZZ)</t>
  </si>
  <si>
    <t>Tork C-fold biały ręcznik (w składce C)</t>
  </si>
  <si>
    <t>Bezbarwny</t>
  </si>
  <si>
    <t>Jasno żółty</t>
  </si>
  <si>
    <t>Perfumowane</t>
  </si>
  <si>
    <t>Tork dozownik do mydła w pianie z sensorem Intuition™</t>
  </si>
  <si>
    <t>Tork dozownik do mydła w pianie</t>
  </si>
  <si>
    <t>Tork delikatne mydło w pianie</t>
  </si>
  <si>
    <t>Tork ekstra delikatne mydło w pianie</t>
  </si>
  <si>
    <t>Stalowy</t>
  </si>
  <si>
    <t>aluminium</t>
  </si>
  <si>
    <t>Tork dozownik do mydła w płynie z łokciownikiem,</t>
  </si>
  <si>
    <t>Tork mini dozownik do mydła w płynie</t>
  </si>
  <si>
    <t>Luksusowe, zapach jaśminu</t>
  </si>
  <si>
    <t>Zawiera witamine B5</t>
  </si>
  <si>
    <t>Swan Label</t>
  </si>
  <si>
    <t>EN1500</t>
  </si>
  <si>
    <t>Tork luksusowe i delikatne mydło w płynie</t>
  </si>
  <si>
    <t>Tork ekstra delikatne mydło w płynie</t>
  </si>
  <si>
    <t>Tork delikatne mydło w płynie</t>
  </si>
  <si>
    <t>Tork mydło w płynie do włosów i ciała</t>
  </si>
  <si>
    <t>Tork przemysłowe mydło w płynie</t>
  </si>
  <si>
    <t>Tork delikatne mydło w płynie mini</t>
  </si>
  <si>
    <t>Tork luksusowe mydło w płynie mini do włosów i ciała</t>
  </si>
  <si>
    <t>Tork mydło w płynie mini do włosów i ciała</t>
  </si>
  <si>
    <t>Tork bezzapachowy balsam do rąk i ciała</t>
  </si>
  <si>
    <t>Tork płyn do czyszczenia deski sedesowej</t>
  </si>
  <si>
    <t>Tork mydło w płynie (5L)</t>
  </si>
  <si>
    <t>Tork mydło w sprayu</t>
  </si>
  <si>
    <t>Tork Jumbo papier toaletowy, T1</t>
  </si>
  <si>
    <t>Tork dozownik do papieru toaletowego Jumbo</t>
  </si>
  <si>
    <t>Tork Jumbo miękki papier toaletowy</t>
  </si>
  <si>
    <t>Tork Jumbo papier toaletowy</t>
  </si>
  <si>
    <t>Tork Mini Jumbo papier toaletowy, T2</t>
  </si>
  <si>
    <t>Tork dozownik do papieru toaletowego Mini Jumbo</t>
  </si>
  <si>
    <t>Tork Mini Jumbo miękki papier toaletowy</t>
  </si>
  <si>
    <t>Tork Mini Jumbo papier toaletowy</t>
  </si>
  <si>
    <t>Tork Mini Jumbo szary papier toaletowy</t>
  </si>
  <si>
    <t>Tork Mini Jumbo ekstra miękki papier toaletowy</t>
  </si>
  <si>
    <t>Tork papier toaletowy Folded (w składce), T3</t>
  </si>
  <si>
    <t>Tork dozownik to papieru toaletowego Folded (w składce)</t>
  </si>
  <si>
    <t>Tork Folded ekstra miękki papier toaletowy w składce</t>
  </si>
  <si>
    <t>Tork Folded papier toaletowy w składce</t>
  </si>
  <si>
    <t>Tork dozownik do papieru w konwencjonalnych rolkach</t>
  </si>
  <si>
    <t>Tork papier toaletowy w rolkach konwencjonalnych, T4</t>
  </si>
  <si>
    <t>Tork papier toaletowy w rolce konwencjonalnej</t>
  </si>
  <si>
    <t>Tork ekstra miękki papier toaletowy w rolce konwencjonalnej,
4 warstwowy</t>
  </si>
  <si>
    <t>Tork Mid-size papier toaletowy (z automatyczną zmianą rolek), T6</t>
  </si>
  <si>
    <t>Tork Mid-size miękki papier toaletowy, 2-warstwowy</t>
  </si>
  <si>
    <t>Tork Mid-size papier toaletowy, 2-warstwowy</t>
  </si>
  <si>
    <t>Tork Mid-size papier toaletowy</t>
  </si>
  <si>
    <t>Tork SmartOne® papier toaletowy w roli, T8, T9</t>
  </si>
  <si>
    <t>T8</t>
  </si>
  <si>
    <t>T9</t>
  </si>
  <si>
    <t>Tork SmartOne® papier toaletowy w roli</t>
  </si>
  <si>
    <t>Tork SmartOne® mini papier toaletowy w roli</t>
  </si>
  <si>
    <t>Tork kosze na śmieci, woreczki sanitarne, B1, B2, B3, B5</t>
  </si>
  <si>
    <t>B5</t>
  </si>
  <si>
    <t>Pokrywka do kosza na odpady Tork Elevation</t>
  </si>
  <si>
    <t>Tork kosz na odpady 50L</t>
  </si>
  <si>
    <t>Tork kosz na odpady 5L</t>
  </si>
  <si>
    <t>Tork woreczki sanitarne</t>
  </si>
  <si>
    <t>Tork chusteczki higieniczne, F1</t>
  </si>
  <si>
    <t>Tork dozownik na chusteczki higieniczne</t>
  </si>
  <si>
    <t>20 x 20,8 cm</t>
  </si>
  <si>
    <t>Tork odświeżacz powietrza w sprayu / Tork wkładki zapachowe, A1, A2</t>
  </si>
  <si>
    <t>Tork dozownik do odświeżaczy powietrza w sprayu</t>
  </si>
  <si>
    <t>Tork dozownik do wkładek zapachowych</t>
  </si>
  <si>
    <t>75 ml</t>
  </si>
  <si>
    <t>Tork odświeżacz powietrza w sprayu cytrusowy</t>
  </si>
  <si>
    <t>Tork odświeżacz powietrza w sprayu o zapachu owoców</t>
  </si>
  <si>
    <t>Tork odświeżacz powietrza w sprayu kwiatowy</t>
  </si>
  <si>
    <t>Tork neutralizator zapachu w sprayu</t>
  </si>
  <si>
    <t>Tork wkładka zapachowa cytrusowa</t>
  </si>
  <si>
    <t>Tork wkładka zapachowa kwiatowa</t>
  </si>
  <si>
    <t>Tork wkładka zapachowa jabłkowa</t>
  </si>
  <si>
    <t xml:space="preserve">Tork Mini Jumbo dozownik do papieru toaletowego </t>
  </si>
  <si>
    <t xml:space="preserve">Tork jednorazowy ręcznik do włosów </t>
  </si>
  <si>
    <t xml:space="preserve">Tork miękki ręcznik do mycia ciała </t>
  </si>
  <si>
    <t xml:space="preserve">TORK XPRESSNAP® System serwetek dyspenserowych </t>
  </si>
  <si>
    <t>Signature</t>
  </si>
  <si>
    <t>1100 szt.</t>
  </si>
  <si>
    <t>62,2 x 23,5 x 23,5</t>
  </si>
  <si>
    <t>Tork Xpressnap® dozownik do serwetek w składce pionowy</t>
  </si>
  <si>
    <t>550 szt.</t>
  </si>
  <si>
    <t>14,5 x 19,1 x 30,7</t>
  </si>
  <si>
    <t>Tork Xpressnap® dozownik do serwetek w składce na ladę</t>
  </si>
  <si>
    <t>275 szt.</t>
  </si>
  <si>
    <t>15,5 x 20,1 x 15</t>
  </si>
  <si>
    <t>Tork Xpressnap® dozownik do serwetek w składce na stolik</t>
  </si>
  <si>
    <t>675 szt.</t>
  </si>
  <si>
    <t>34,3 x 25,1 x 17,8</t>
  </si>
  <si>
    <t>Tork Xpressnap® dozownik do serwetek w składce do zabudowy</t>
  </si>
  <si>
    <t>N10</t>
  </si>
  <si>
    <t>Classic</t>
  </si>
  <si>
    <t>225 szt.</t>
  </si>
  <si>
    <t>15,7 x 14,9 x 14,9</t>
  </si>
  <si>
    <t>Tork Xpressnap Snack™ mały dozownik do serwetek w składce na stolik</t>
  </si>
  <si>
    <t>Tork Counterfold dozownik do serwetek na ladę</t>
  </si>
  <si>
    <t>31 x 32 cm</t>
  </si>
  <si>
    <t xml:space="preserve">Tork Counterfold białe serweteki dyspenserowe </t>
  </si>
  <si>
    <t>Tork Fastfold dozownik do serwetek na stolik</t>
  </si>
  <si>
    <t>Tork Fastfold białe serwetki dyspenserowe</t>
  </si>
  <si>
    <t>39x39</t>
  </si>
  <si>
    <t>Brązowy</t>
  </si>
  <si>
    <t>33x33</t>
  </si>
  <si>
    <t>Bordowy</t>
  </si>
  <si>
    <t>Piaskowy</t>
  </si>
  <si>
    <t>Terracotta</t>
  </si>
  <si>
    <t>Limonkowy</t>
  </si>
  <si>
    <t>24x24</t>
  </si>
  <si>
    <t>Serwetki Tork Universal 1ply</t>
  </si>
  <si>
    <t>Podkładki papierowe</t>
  </si>
  <si>
    <t>Kremowy</t>
  </si>
  <si>
    <t>Tork mydło w pianie, S4</t>
  </si>
  <si>
    <t>Bezzapachowe</t>
  </si>
  <si>
    <t>Liliowy</t>
  </si>
  <si>
    <t>Bezzapachowe, EN1499</t>
  </si>
  <si>
    <t>11,0 x 19 cm</t>
  </si>
  <si>
    <t>Szampański</t>
  </si>
  <si>
    <t>Identyfikator Systemu</t>
  </si>
  <si>
    <t>Celuloza</t>
  </si>
  <si>
    <t>Tork ekstra miękkie chusteczki higieniczne</t>
  </si>
  <si>
    <t>Image</t>
  </si>
  <si>
    <t>Orzech</t>
  </si>
  <si>
    <t>19,3 x 20,3 x 13,6</t>
  </si>
  <si>
    <t>drewno</t>
  </si>
  <si>
    <t>150 szt.</t>
  </si>
  <si>
    <t>11,6 x 14,6 x 13,6</t>
  </si>
  <si>
    <t>75 szt.</t>
  </si>
  <si>
    <t>20,9 x 17,8 x 15</t>
  </si>
  <si>
    <t>13,8 x 12,1 x 14,4</t>
  </si>
  <si>
    <t xml:space="preserve">Tork Xpressnap® dozownik na serwetki - drewniany </t>
  </si>
  <si>
    <t>Tork Xpressnap® dozownik na serwetki - aluminiowy</t>
  </si>
  <si>
    <t>Tork Xpressnap Snack® dozownik na serwetki - aluminiowy</t>
  </si>
  <si>
    <t>Tork Xpressnap Snack® dozownik na serwetki - drewniany</t>
  </si>
  <si>
    <t>21 x 23,4 cm</t>
  </si>
  <si>
    <t>9,4 x 20 cm</t>
  </si>
  <si>
    <t>9,4 x 14 cm</t>
  </si>
  <si>
    <t>Produkt biobójczy</t>
  </si>
  <si>
    <t>Tork bezzapachowe mydło w sprayu</t>
  </si>
  <si>
    <t>Poszetki na sztućce z serwetką</t>
  </si>
  <si>
    <t>38x39</t>
  </si>
  <si>
    <t>Tork czyściwo włókninowe o bardzo niskiej pylności</t>
  </si>
  <si>
    <t>S1/S11</t>
  </si>
  <si>
    <t>Tork dozownik do mydła w płynie i sprayu</t>
  </si>
  <si>
    <t>S11</t>
  </si>
  <si>
    <t>Tork mydło w płynie i sprayu S1/S11 oraz Tork mydło w płynie mini S2</t>
  </si>
  <si>
    <t>Tork Xpressnap® dozownik do serwetek Drive Thru</t>
  </si>
  <si>
    <t>900 szt.</t>
  </si>
  <si>
    <t>Image Design</t>
  </si>
  <si>
    <t>Srebrny/czarny</t>
  </si>
  <si>
    <t>Tork Folded miękki papier toaletowy w składce</t>
  </si>
  <si>
    <t>Tork akcesoria</t>
  </si>
  <si>
    <t>Tork czyściwo papierowe do podstawowych zadań, 1 warstwowe</t>
  </si>
  <si>
    <t>Tork czyściwo papierowe do podstawowych zadań, 2 warstwowe</t>
  </si>
  <si>
    <t>Tork  Reflex™ czyściwo papierowe do lekkich zabrudzeń</t>
  </si>
  <si>
    <t>Tork Reflex™ czyściwo papierowe do średnich zabrudzeń</t>
  </si>
  <si>
    <t>Handy Bucket Wkład</t>
  </si>
  <si>
    <t>Tork przenośny dozownik mini do ręczników wariant startowy z wkładem 101221 + 2 stacje dokujące</t>
  </si>
  <si>
    <t>Tork przenośny dozownik mini do ręczników 1 stacja dokująca</t>
  </si>
  <si>
    <t>Tork stacje dokujące</t>
  </si>
  <si>
    <t>tak</t>
  </si>
  <si>
    <t>33,3 x 19,3 x 17,2 cm</t>
  </si>
  <si>
    <t>21,9 x 19,6 x 28,3 cm</t>
  </si>
  <si>
    <t>9,7 x 16,1 cm</t>
  </si>
  <si>
    <t>36,5 x 24,8 x 23,2 cm</t>
  </si>
  <si>
    <t>100,6 x 64,6 x 53,0 cm</t>
  </si>
  <si>
    <t>46,3 x 64,6 x 27,4 cm</t>
  </si>
  <si>
    <t>16,5 x 49,0 x 30,0 cm</t>
  </si>
  <si>
    <t>44,7 x 32,8 x 30,2 cm</t>
  </si>
  <si>
    <t>37,1 x 30,2 x 30,2 cm</t>
  </si>
  <si>
    <t>37,4 x 42,7 x 20,6 cm</t>
  </si>
  <si>
    <t>19,0 x 24,0 x 18,0 cm</t>
  </si>
  <si>
    <t>19,0 x 24,0 x 9,0 cm</t>
  </si>
  <si>
    <t>32,1 x 17,4 x 16,5 cm</t>
  </si>
  <si>
    <t>36,0 x 23,9 x 22,7 cm</t>
  </si>
  <si>
    <t>37,3 x 34,5 x 20,4 cm</t>
  </si>
  <si>
    <t>46,8 x 31,7 x 10,1 cm</t>
  </si>
  <si>
    <t>21,8 x 32,3 x 11,6 cm</t>
  </si>
  <si>
    <t>28,9 x 10,6 x 10,7 cm</t>
  </si>
  <si>
    <t>Tork luksusowe mydło w pianie</t>
  </si>
  <si>
    <t>Tork miękki papier toaletowy w rolce konwencjonalnej, 3 warstwowy</t>
  </si>
  <si>
    <t>9,9 x 12 cm</t>
  </si>
  <si>
    <t>Tak</t>
  </si>
  <si>
    <t>Tork SmartOne® dozownik do papieru toaletoego w roli</t>
  </si>
  <si>
    <t>Tork SmartOne® Mini podwójny dozownik do papieru toaletowego w roli</t>
  </si>
  <si>
    <t>26,9 x 26,9 x 15,6 cm</t>
  </si>
  <si>
    <t>21,9 x 21,9 x 15,6 cm</t>
  </si>
  <si>
    <t>22,1 x 39,8 x 15,6 cm</t>
  </si>
  <si>
    <t>Tork pokrywka do kosza na odpady Image Design</t>
  </si>
  <si>
    <t>3,8 x 34,5 x 22,4 cm</t>
  </si>
  <si>
    <t>Tork dozownik na woreczki sanitarne</t>
  </si>
  <si>
    <t>B2</t>
  </si>
  <si>
    <t>50 L</t>
  </si>
  <si>
    <t>20 L</t>
  </si>
  <si>
    <t>5 L</t>
  </si>
  <si>
    <t>Tork worki na śmieci, 50L</t>
  </si>
  <si>
    <t>Tork worki na śmieci, 20L</t>
  </si>
  <si>
    <t>Tork worki na śmieci, 5L</t>
  </si>
  <si>
    <t>6,7 x 25,6 x 13,6</t>
  </si>
  <si>
    <t>Tork wieszak na ubrania</t>
  </si>
  <si>
    <t>5,5 x 3 x 3,5 cm</t>
  </si>
  <si>
    <t>Służba zdrowia</t>
  </si>
  <si>
    <t>Tork dozownik do podkładów medycznych w roli</t>
  </si>
  <si>
    <t>metal</t>
  </si>
  <si>
    <t>75,0 x 22,0 x 14,0 cm</t>
  </si>
  <si>
    <t>Tork kosz na odpady 20L</t>
  </si>
  <si>
    <t>Tork nakładki sedesowe, V1</t>
  </si>
  <si>
    <t>V1</t>
  </si>
  <si>
    <t>31,5 x 42,3 x 5,8 cm</t>
  </si>
  <si>
    <t>Tork dozownik do nakładek sedesowych</t>
  </si>
  <si>
    <t>Advanced</t>
  </si>
  <si>
    <t>Łatworozpuszczalne</t>
  </si>
  <si>
    <t>38,0 x 26,5 cm</t>
  </si>
  <si>
    <t>Tork nakładki sedesowe</t>
  </si>
  <si>
    <t>39 x 39</t>
  </si>
  <si>
    <t>Ciemny zielony</t>
  </si>
  <si>
    <t>Ciemny niebieski</t>
  </si>
  <si>
    <t>Jakość / Materiał</t>
  </si>
  <si>
    <t>Ilość warstw / cecha</t>
  </si>
  <si>
    <t>Wymiary  odcinka 
(szer x dł) / pojemność</t>
  </si>
  <si>
    <t>Tork Xpress® miękki ręcznik Multifold, 4 panelowy (w składce wielopanelowej)</t>
  </si>
  <si>
    <t>Tork Xpress® miękki ręcznik Multifold, 3 panelowy (w składce wielopanelowej)</t>
  </si>
  <si>
    <t>Tork Xpress® ręcznik Multifold, 3 panelowy  (w składce wielopanelowej)</t>
  </si>
  <si>
    <t>1000 ml</t>
  </si>
  <si>
    <t>950 ml</t>
  </si>
  <si>
    <t>400 ml</t>
  </si>
  <si>
    <t>47 ml</t>
  </si>
  <si>
    <t>475 ml</t>
  </si>
  <si>
    <t>5000 ml</t>
  </si>
  <si>
    <t>2 /
Smart Core</t>
  </si>
  <si>
    <t>13,4 x 18 cm</t>
  </si>
  <si>
    <t xml:space="preserve">62,9 x 38,9 x 28,9 cm </t>
  </si>
  <si>
    <t xml:space="preserve">61,4 x 39,5 x 25,3 cm </t>
  </si>
  <si>
    <t xml:space="preserve">43 x 32,2 x 20,5 cm </t>
  </si>
  <si>
    <t>Kolor / 
zapach</t>
  </si>
  <si>
    <t>Performance</t>
  </si>
  <si>
    <t>Dozowniki przemysłowe z linii Elevation</t>
  </si>
  <si>
    <t>Dozowniki przemysłowe z linii Performance</t>
  </si>
  <si>
    <t>Uwagi</t>
  </si>
  <si>
    <t>EAN / karton</t>
  </si>
  <si>
    <t>Czyściwa włókninowe</t>
  </si>
  <si>
    <t>Czyściwa włókninowe do polerowania</t>
  </si>
  <si>
    <t>Tork Xpressnap® ekstra miękkie białe serwetki dyspenserowe, składane w 1/4</t>
  </si>
  <si>
    <t>Tork Xpressnap® ekstra miękkie białe serwetki dyspenserowe, składane w 1/2</t>
  </si>
  <si>
    <t>Tork Xpressnap® białe serwetki dyspenserowe, składane w 1/4</t>
  </si>
  <si>
    <t>Tork Xpressnap® naturalne serwetki dyspenserowe, składane w 1/4</t>
  </si>
  <si>
    <t>Tork Xpressnap Snack™ białe serwetki dyspenserowe, składane w 1/4</t>
  </si>
  <si>
    <t>Tork Xpressnap® ekstra miękkie białe serwetki dyspenserowe z dekorem listka, składane w 1/4</t>
  </si>
  <si>
    <t>Tork Xpressnap snack® ekstra miękkie białe serwetki dyspenserowe z dekorem listka, składane w 1/4</t>
  </si>
  <si>
    <t>Serwetki Tork Linstyle®</t>
  </si>
  <si>
    <t>Tork Linstyle® biała serwetka obiadowa, składane w 1/4</t>
  </si>
  <si>
    <t>Tork Linstyle® szampańska serwetka obiadowa, składane w 1/4</t>
  </si>
  <si>
    <t>Tork Linstyle® bordowa serwetka obiadowa, składane w 1/4</t>
  </si>
  <si>
    <t>Tork Linstyle® brązowa serwetka obiadowa, składane w 1/4</t>
  </si>
  <si>
    <t>Serwetki Tork Textured</t>
  </si>
  <si>
    <t>Tork Textured biała serwetka obiadowa, składane w 1/4</t>
  </si>
  <si>
    <t>Tork Textured szampańska serwetka obiadowa, składane w 1/4</t>
  </si>
  <si>
    <t>Tork Textured brązowa serwetka obiadowa, składane w 1/4</t>
  </si>
  <si>
    <t>Tork Textured czarna serwetka obiadowa, składane w 1/4</t>
  </si>
  <si>
    <t>Serwetki dekoracyjne Tork Linstyle®</t>
  </si>
  <si>
    <t>Serwetki Tork Advanced Lunch 3ply i 2ply</t>
  </si>
  <si>
    <t xml:space="preserve">Tork biała miękka serwetka lunchowa, składane w 1/4 </t>
  </si>
  <si>
    <t xml:space="preserve">Tork piaskowa miękka serwetka lunchowa, składane w 1/4 </t>
  </si>
  <si>
    <t xml:space="preserve">Tork bordowa miękka serwetka lunchowa, składane w 1/4 </t>
  </si>
  <si>
    <t xml:space="preserve">Tork biała serwetka lunchowa, składane w 1/4 </t>
  </si>
  <si>
    <t xml:space="preserve">Tork piaskowa serwetka lunchowa, składane w 1/4 </t>
  </si>
  <si>
    <t xml:space="preserve">Tork żółta serwetka lunchowa, składane w 1/4 </t>
  </si>
  <si>
    <t xml:space="preserve">Tork limonkowa serwetka lunchowa, składane w 1/4 </t>
  </si>
  <si>
    <t xml:space="preserve">Tork ciemno zielona serwetka lunchowa, składane w 1/4 </t>
  </si>
  <si>
    <t xml:space="preserve">Tork teracotta serwetka lunchowa, składane w 1/4 </t>
  </si>
  <si>
    <t xml:space="preserve">Tork czerwona serwetka lunchowa, składane w 1/4 </t>
  </si>
  <si>
    <t xml:space="preserve">Tork bordowa serwetka lunchowa, składane w 1/4 </t>
  </si>
  <si>
    <t xml:space="preserve">Tork ciemna niebieska serwetka lunchowa, składane w 1/4 </t>
  </si>
  <si>
    <t xml:space="preserve">Tork czarna serwetka lunchowa, składane w 1/4 </t>
  </si>
  <si>
    <t xml:space="preserve">Tork szara serwetka lunchowa, składane w 1/4 </t>
  </si>
  <si>
    <t>Tork biała serwetka lunchowa, składane w 1/8</t>
  </si>
  <si>
    <t>Serwetki Tork Advanced Coctail 2ply</t>
  </si>
  <si>
    <t xml:space="preserve">Tork biała serwetka koktajlowa, składane w 1/4 </t>
  </si>
  <si>
    <t xml:space="preserve">Tork piaskowa serwetka koktajlowa, składane w 1/4 </t>
  </si>
  <si>
    <t xml:space="preserve">Tork żółta serwetka koktajlowa, składane w 1/4 </t>
  </si>
  <si>
    <t xml:space="preserve">Tork limonkowa serwetka koktajlowa, składane w 1/4 </t>
  </si>
  <si>
    <t xml:space="preserve">Tork ciemno zielona serwetka koktajlowa, składane w 1/4 </t>
  </si>
  <si>
    <t xml:space="preserve">Tork czerwona serwetka koktajlowa, składane w 1/4 </t>
  </si>
  <si>
    <t xml:space="preserve">Tork bordowa serwetka koktajlowa, składane w 1/4 </t>
  </si>
  <si>
    <t xml:space="preserve">Tork ciemno niebieska serwetka koktajlowa, składane w 1/4 </t>
  </si>
  <si>
    <t xml:space="preserve">Tork czarna serwetka koktajlowa, składane w 1/4 </t>
  </si>
  <si>
    <t>Serwetki Tork Advanced Dinner 3ply i 2ply</t>
  </si>
  <si>
    <t>Tork biała serwetka obiadowa, składane w 1/4</t>
  </si>
  <si>
    <t>Tork piaskowa serwetka obiadowa, składane w 1/4</t>
  </si>
  <si>
    <t>Tork biała serwetka lunchowa, składane w 1/4</t>
  </si>
  <si>
    <t>Opis systemu</t>
  </si>
  <si>
    <t>Folia</t>
  </si>
  <si>
    <t>20,5 cm**
brak perforacji</t>
  </si>
  <si>
    <t>21,5 cm**
brak perforacji</t>
  </si>
  <si>
    <t>33 cm** 
brak perforacji</t>
  </si>
  <si>
    <t>23,5 cm**
brak perforacji</t>
  </si>
  <si>
    <t>33 cm**
brak perforacji</t>
  </si>
  <si>
    <t>**szerokość wstęgi = wysokość roli</t>
  </si>
  <si>
    <t>24,5 cm**
brak perforacji</t>
  </si>
  <si>
    <t>21,5 cm**
bez perforacji</t>
  </si>
  <si>
    <t>Tork czyściwo papierowe do średnich zabrudzeń</t>
  </si>
  <si>
    <t>Tork czyściwo papierowe do zabrudzeń przemysłowych</t>
  </si>
  <si>
    <t xml:space="preserve">Advanced / celuloza </t>
  </si>
  <si>
    <t>10,7 x 18,9 x 35,6 cm</t>
  </si>
  <si>
    <t>21,3 x 33,0 cm</t>
  </si>
  <si>
    <t>21,3 x 16,5 cm</t>
  </si>
  <si>
    <t>21,3 x 21,6 cm</t>
  </si>
  <si>
    <t>Premium / airlaid</t>
  </si>
  <si>
    <t>Tork miękka poszetka na sztućce Bon Appetit</t>
  </si>
  <si>
    <t>Tork biała serwetka obiadowa, składane w 1/8</t>
  </si>
  <si>
    <t xml:space="preserve">Universal / celuloza </t>
  </si>
  <si>
    <t>Advanced / recycled</t>
  </si>
  <si>
    <t>31 x 42</t>
  </si>
  <si>
    <t>20 x 8,5</t>
  </si>
  <si>
    <t>Tork kremowa podkładka papierowa</t>
  </si>
  <si>
    <t>Tork bordowa podkładka papierowa</t>
  </si>
  <si>
    <t>Tork bordowa poszetka na sztućce z kremową serwetką</t>
  </si>
  <si>
    <t>Bordowy / Kremowa serwetka</t>
  </si>
  <si>
    <t>Naturalny / Biała serwetka</t>
  </si>
  <si>
    <t>Rozetki</t>
  </si>
  <si>
    <t>Tork biała rozetka</t>
  </si>
  <si>
    <t>Tork kremowa rozetka</t>
  </si>
  <si>
    <r>
      <rPr>
        <sz val="14"/>
        <rFont val="Calibri"/>
        <family val="2"/>
        <charset val="238"/>
      </rPr>
      <t>Ø</t>
    </r>
    <r>
      <rPr>
        <sz val="14"/>
        <rFont val="Arial"/>
        <family val="2"/>
      </rPr>
      <t xml:space="preserve"> 9 cm</t>
    </r>
  </si>
  <si>
    <t>Tork SmartOne® dozownik do papieru toaletowego w roli</t>
  </si>
  <si>
    <t>Srebrny</t>
  </si>
  <si>
    <t>36,9 x 27,2 x 16,9</t>
  </si>
  <si>
    <t>Tork Xpress® łatwo rozpuszczalny miękki ręcznik Multifold, 3 panelowy (w składce wielopanelowej)</t>
  </si>
  <si>
    <t>Tork Xpress® dozownik do ręczników Multifold
(w składce wielopanelowej)</t>
  </si>
  <si>
    <t>Tork Xpress® dozownik do ręczników Multifold 
(w składce wielopanelowej)</t>
  </si>
  <si>
    <t>Tork Xpress® ekstra miękki ręcznik Multifold,           4 panelowy</t>
  </si>
  <si>
    <t>Advanced
/ Makulatura</t>
  </si>
  <si>
    <t>Tork  C-fold szary ręcznik (w składce C)</t>
  </si>
  <si>
    <r>
      <rPr>
        <b/>
        <sz val="12"/>
        <rFont val="Arial"/>
        <family val="2"/>
        <charset val="238"/>
      </rPr>
      <t xml:space="preserve">Premium
</t>
    </r>
    <r>
      <rPr>
        <sz val="12"/>
        <rFont val="Arial"/>
        <family val="2"/>
        <charset val="238"/>
      </rPr>
      <t>MIX</t>
    </r>
  </si>
  <si>
    <t>Premium
/ Makulatura</t>
  </si>
  <si>
    <t>Premium
/ Mixed</t>
  </si>
  <si>
    <t>Dozownik Tork do papieru toaletowego Mid-size 
(z automatyczną zmianą rolek)</t>
  </si>
  <si>
    <t>Dozownik Tork do papieru toaletowego Mid-size
 (z automatyczną zmianą rolek)</t>
  </si>
  <si>
    <t>Tork Mid-size ekstra miękki papier toaletowy, 
3-warstwowy</t>
  </si>
  <si>
    <r>
      <rPr>
        <b/>
        <sz val="12"/>
        <rFont val="Arial"/>
        <family val="2"/>
        <charset val="238"/>
      </rPr>
      <t xml:space="preserve">Premium
/ </t>
    </r>
    <r>
      <rPr>
        <sz val="12"/>
        <rFont val="Arial"/>
        <family val="2"/>
        <charset val="238"/>
      </rPr>
      <t>Caluloza + makulatura</t>
    </r>
  </si>
  <si>
    <t>Tork SmartOne® mini dozownik do papieru toaletowego w roli</t>
  </si>
  <si>
    <t>metal/ magnes</t>
  </si>
  <si>
    <t>Tork zaczep na łóżko do butelki z pomką</t>
  </si>
  <si>
    <t xml:space="preserve">Tork klips do butelki 80 ml </t>
  </si>
  <si>
    <t>Tork zasilacz do dozowników H1 z sensorem</t>
  </si>
  <si>
    <t>Tork dozownik do czyściw w roli kombi</t>
  </si>
  <si>
    <t>Tork LinStyle® Elegance biała serwetka obiadowa, składane w 1/4</t>
  </si>
  <si>
    <t>Tork Podkład medyczny w roli</t>
  </si>
  <si>
    <t>27,8 x 11,6 x 13 cm</t>
  </si>
  <si>
    <t>29,5 x 30,2 x 10,1 cm</t>
  </si>
  <si>
    <t>8,6 x 7,0 x 2,2 cm</t>
  </si>
  <si>
    <t>Tork naturalna  poszetka na sztućce z białą serwetką</t>
  </si>
  <si>
    <t>AT</t>
  </si>
  <si>
    <t>Certyfikaty</t>
  </si>
  <si>
    <t>EAN / szt      (jednostka sprzedaży)</t>
  </si>
  <si>
    <t>Ilość kartonów na palecie</t>
  </si>
  <si>
    <t>Pojemność dozownika / długość rolki</t>
  </si>
  <si>
    <t>NL</t>
  </si>
  <si>
    <t>Dozowniki</t>
  </si>
  <si>
    <t>Wkłady</t>
  </si>
  <si>
    <t>Kraj zamówienia / dostawa bezpośrednia</t>
  </si>
  <si>
    <t>Small Pack W8</t>
  </si>
  <si>
    <t>DE</t>
  </si>
  <si>
    <t>7322540653168</t>
  </si>
  <si>
    <t>7322540653182</t>
  </si>
  <si>
    <t>7322540159943</t>
  </si>
  <si>
    <t>7322540723687</t>
  </si>
  <si>
    <t>SE</t>
  </si>
  <si>
    <t>7310791268415</t>
  </si>
  <si>
    <t>7322540472165</t>
  </si>
  <si>
    <t>7310791199542</t>
  </si>
  <si>
    <t>7322540312027</t>
  </si>
  <si>
    <t>7310791268491</t>
  </si>
  <si>
    <t>7322540471908</t>
  </si>
  <si>
    <t>7322540472141</t>
  </si>
  <si>
    <t>7310791199801</t>
  </si>
  <si>
    <t>7310791199283</t>
  </si>
  <si>
    <t>7310791004242</t>
  </si>
  <si>
    <t>7322540496017</t>
  </si>
  <si>
    <t>7322540365900</t>
  </si>
  <si>
    <t>7322540011401</t>
  </si>
  <si>
    <t>9011111035653</t>
  </si>
  <si>
    <t>7310791048444</t>
  </si>
  <si>
    <t>9011111026002</t>
  </si>
  <si>
    <t>7322540475920</t>
  </si>
  <si>
    <t>7322540475883</t>
  </si>
  <si>
    <t>3133200062763</t>
  </si>
  <si>
    <t>3133200062770</t>
  </si>
  <si>
    <t>7322540660777</t>
  </si>
  <si>
    <t>7322540660784</t>
  </si>
  <si>
    <t>7322540660791</t>
  </si>
  <si>
    <t>7322540660746</t>
  </si>
  <si>
    <t>7322540660753</t>
  </si>
  <si>
    <t>7322540660760</t>
  </si>
  <si>
    <t>7322540590296</t>
  </si>
  <si>
    <t>7322540591033</t>
  </si>
  <si>
    <t>7322540539981</t>
  </si>
  <si>
    <t>7322540539974</t>
  </si>
  <si>
    <t>7322540539929</t>
  </si>
  <si>
    <t>7322540539912</t>
  </si>
  <si>
    <t>7322540539844</t>
  </si>
  <si>
    <t>7322540539837</t>
  </si>
  <si>
    <t>3133200064521</t>
  </si>
  <si>
    <t>3133200064514</t>
  </si>
  <si>
    <t>3133200064903</t>
  </si>
  <si>
    <t>3133200064897</t>
  </si>
  <si>
    <t>3133200064750</t>
  </si>
  <si>
    <t>3133200064743</t>
  </si>
  <si>
    <t>3133200064552</t>
  </si>
  <si>
    <t>3133200064545</t>
  </si>
  <si>
    <t>8710499500531</t>
  </si>
  <si>
    <t>5411160002462</t>
  </si>
  <si>
    <t>5411160000796</t>
  </si>
  <si>
    <t>8710499041546</t>
  </si>
  <si>
    <t>8710499041553</t>
  </si>
  <si>
    <t xml:space="preserve">Tork Alkoholowy preparat w żelu do higienicznej i chirurgicznej dezynfekcji rąk </t>
  </si>
  <si>
    <t>500 ml</t>
  </si>
  <si>
    <t>80 ml</t>
  </si>
  <si>
    <t>karton</t>
  </si>
  <si>
    <t>Tork alkoholowy preparat w płynie do higienicznej i chirurgicznej dezynfekcji rąk</t>
  </si>
  <si>
    <t>7322540465419</t>
  </si>
  <si>
    <t>7322540465426</t>
  </si>
  <si>
    <t>7322540465396</t>
  </si>
  <si>
    <t>7322540465402</t>
  </si>
  <si>
    <t>7322540045994</t>
  </si>
  <si>
    <t>7322540046212</t>
  </si>
  <si>
    <t>7310791200859</t>
  </si>
  <si>
    <t>7322540069648</t>
  </si>
  <si>
    <t>7310791057132</t>
  </si>
  <si>
    <t>7322540069723</t>
  </si>
  <si>
    <t>20 cm** x 35 cm</t>
  </si>
  <si>
    <t>7310791229638</t>
  </si>
  <si>
    <t>7310791210049</t>
  </si>
  <si>
    <t>24 cm** x 35 cm</t>
  </si>
  <si>
    <t>7322540500011</t>
  </si>
  <si>
    <t>7322540500035</t>
  </si>
  <si>
    <t>23,5 cm** x 34 cm</t>
  </si>
  <si>
    <t>7322540019629</t>
  </si>
  <si>
    <t>7310791046907</t>
  </si>
  <si>
    <t>7322540465334</t>
  </si>
  <si>
    <t>7322540465341</t>
  </si>
  <si>
    <t>7322540069181</t>
  </si>
  <si>
    <t>7310791043036</t>
  </si>
  <si>
    <t>7310791218106</t>
  </si>
  <si>
    <t>7310791218113</t>
  </si>
  <si>
    <t>20 cm**
brak perforacji</t>
  </si>
  <si>
    <t>7310791218120</t>
  </si>
  <si>
    <t>7310791218137</t>
  </si>
  <si>
    <t>24,5 cm** x 40 cm</t>
  </si>
  <si>
    <t>7310791200897</t>
  </si>
  <si>
    <t>7310791200903</t>
  </si>
  <si>
    <t>7310791200880</t>
  </si>
  <si>
    <t>19,8 cm** x 35 cm</t>
  </si>
  <si>
    <t>8710499059015</t>
  </si>
  <si>
    <t>8710499059008</t>
  </si>
  <si>
    <t>19,4 cm** x 33,5 cm</t>
  </si>
  <si>
    <t>7322540756241</t>
  </si>
  <si>
    <t>7322540756258</t>
  </si>
  <si>
    <t>21,5 cm** x 35 cm</t>
  </si>
  <si>
    <t>7322540465372</t>
  </si>
  <si>
    <t>7322540465389</t>
  </si>
  <si>
    <t>24,5 cm** x 35 cm</t>
  </si>
  <si>
    <t>7310791213521</t>
  </si>
  <si>
    <t>7310791213538</t>
  </si>
  <si>
    <t>7322540183443</t>
  </si>
  <si>
    <t>7322540183450</t>
  </si>
  <si>
    <t>7310791039350</t>
  </si>
  <si>
    <t>7310791203201</t>
  </si>
  <si>
    <t>7322540183573</t>
  </si>
  <si>
    <t>7322540183580</t>
  </si>
  <si>
    <t>7322540182286</t>
  </si>
  <si>
    <t>7322540182293</t>
  </si>
  <si>
    <t>7322540182309</t>
  </si>
  <si>
    <t>36,9 cm** x 34 cm</t>
  </si>
  <si>
    <t>7322540182262</t>
  </si>
  <si>
    <t>7322540183559</t>
  </si>
  <si>
    <t>7322540183566</t>
  </si>
  <si>
    <t>7322540182279</t>
  </si>
  <si>
    <t>3133200062930</t>
  </si>
  <si>
    <t>3133200062947</t>
  </si>
  <si>
    <t>3133200063227</t>
  </si>
  <si>
    <t>3133200063234</t>
  </si>
  <si>
    <t>7322540183764</t>
  </si>
  <si>
    <t>7322540183771</t>
  </si>
  <si>
    <t>7322540183603</t>
  </si>
  <si>
    <t>7322540183719</t>
  </si>
  <si>
    <t>7322540183788</t>
  </si>
  <si>
    <t>7322540183726</t>
  </si>
  <si>
    <t>7322540183597</t>
  </si>
  <si>
    <t>7322540020755</t>
  </si>
  <si>
    <t>7322540183801</t>
  </si>
  <si>
    <t>7322540183818</t>
  </si>
  <si>
    <t>7322540183795</t>
  </si>
  <si>
    <t>23 cm** x 24 cm</t>
  </si>
  <si>
    <t>7322540006292</t>
  </si>
  <si>
    <t>7322540006308</t>
  </si>
  <si>
    <t>32 cm** x 38 cm</t>
  </si>
  <si>
    <t>7322540057263</t>
  </si>
  <si>
    <t>7322540057270</t>
  </si>
  <si>
    <t>7322540057430</t>
  </si>
  <si>
    <t>42,8 cm** x 38 cm</t>
  </si>
  <si>
    <t>7322540057256</t>
  </si>
  <si>
    <t>7322540057300</t>
  </si>
  <si>
    <t>7322540057416</t>
  </si>
  <si>
    <t>32 cm x 38,5 cm</t>
  </si>
  <si>
    <t>7322540238242</t>
  </si>
  <si>
    <t>7322540238259</t>
  </si>
  <si>
    <t>7322540064841</t>
  </si>
  <si>
    <t>7322540064858</t>
  </si>
  <si>
    <t>7322540057706</t>
  </si>
  <si>
    <t>7322540057713</t>
  </si>
  <si>
    <t>7322540057607</t>
  </si>
  <si>
    <t>7322540057614</t>
  </si>
  <si>
    <t>7322540057645</t>
  </si>
  <si>
    <t>7322540057652</t>
  </si>
  <si>
    <t>7322540057553</t>
  </si>
  <si>
    <t>Handy Box W7</t>
  </si>
  <si>
    <t>7322540057560</t>
  </si>
  <si>
    <t>7322540057577</t>
  </si>
  <si>
    <t>7322540238280</t>
  </si>
  <si>
    <t>7322540238297</t>
  </si>
  <si>
    <t>7322540181043</t>
  </si>
  <si>
    <t>7322540036121</t>
  </si>
  <si>
    <t>7322540036138</t>
  </si>
  <si>
    <t>7322540064827</t>
  </si>
  <si>
    <t>30 cm x 38,5 cm</t>
  </si>
  <si>
    <t>7322540298086</t>
  </si>
  <si>
    <t>7322540298116</t>
  </si>
  <si>
    <t>7322540298123</t>
  </si>
  <si>
    <t>7322540298154</t>
  </si>
  <si>
    <t>7322540298000</t>
  </si>
  <si>
    <t>7322540298024</t>
  </si>
  <si>
    <t>7322540298031</t>
  </si>
  <si>
    <t>7322540298062</t>
  </si>
  <si>
    <t>27,5 cm** x 36 cm</t>
  </si>
  <si>
    <t>7322540741186</t>
  </si>
  <si>
    <t>7322540823479</t>
  </si>
  <si>
    <t>7322540823462</t>
  </si>
  <si>
    <t>Handy Bucket
Wiaderko W10 + wkład</t>
  </si>
  <si>
    <t>16,5 cm** x 30 cm</t>
  </si>
  <si>
    <t>7322540741193</t>
  </si>
  <si>
    <t>7322540741209</t>
  </si>
  <si>
    <t>7322540741711</t>
  </si>
  <si>
    <t>7322540741728</t>
  </si>
  <si>
    <t>7322540688184</t>
  </si>
  <si>
    <t>7322540688207</t>
  </si>
  <si>
    <t>7322540057522</t>
  </si>
  <si>
    <t>7322540057539</t>
  </si>
  <si>
    <t>7322540057485</t>
  </si>
  <si>
    <t>7322540057492</t>
  </si>
  <si>
    <t>43 cm** x 38 cm</t>
  </si>
  <si>
    <t>7322540057461</t>
  </si>
  <si>
    <t>7322540057478</t>
  </si>
  <si>
    <t>7322540057515</t>
  </si>
  <si>
    <t>7322540449037</t>
  </si>
  <si>
    <t>7322540449051</t>
  </si>
  <si>
    <t>7322540517002</t>
  </si>
  <si>
    <t>7322540741735</t>
  </si>
  <si>
    <t>7322540741742</t>
  </si>
  <si>
    <t>Handy Bucket W14</t>
  </si>
  <si>
    <t>27 cm x 27 cm</t>
  </si>
  <si>
    <t>7322540311914</t>
  </si>
  <si>
    <t>7322540311921</t>
  </si>
  <si>
    <t>7322540372724</t>
  </si>
  <si>
    <t>7322540372748</t>
  </si>
  <si>
    <t>7322540236668</t>
  </si>
  <si>
    <t>7322540236675</t>
  </si>
  <si>
    <t>7322540236699</t>
  </si>
  <si>
    <t>7322540430363</t>
  </si>
  <si>
    <t>7322540430370</t>
  </si>
  <si>
    <t>7322540614817</t>
  </si>
  <si>
    <t>7322540614374</t>
  </si>
  <si>
    <t>7322540614824</t>
  </si>
  <si>
    <t>7322540614831</t>
  </si>
  <si>
    <t>7322540430387</t>
  </si>
  <si>
    <t>7322540430394</t>
  </si>
  <si>
    <t>7322540430561</t>
  </si>
  <si>
    <t>7322540430578</t>
  </si>
  <si>
    <t>7322540430813</t>
  </si>
  <si>
    <t>7322540430912</t>
  </si>
  <si>
    <t>7322540564471</t>
  </si>
  <si>
    <t>7322540430936</t>
  </si>
  <si>
    <t>7322540430332</t>
  </si>
  <si>
    <t>7310792072103</t>
  </si>
  <si>
    <t>7322540430349</t>
  </si>
  <si>
    <t>7322540430356</t>
  </si>
  <si>
    <t>7322540570854</t>
  </si>
  <si>
    <t>7322540570861</t>
  </si>
  <si>
    <t>7322540451764</t>
  </si>
  <si>
    <t>7322540451771</t>
  </si>
  <si>
    <t>7322540349344</t>
  </si>
  <si>
    <t>7322540349351</t>
  </si>
  <si>
    <t>7322540349382</t>
  </si>
  <si>
    <t>7322540349399</t>
  </si>
  <si>
    <t>5411160007092</t>
  </si>
  <si>
    <t>5411160007030</t>
  </si>
  <si>
    <t>8710499511285</t>
  </si>
  <si>
    <t>5010195708020</t>
  </si>
  <si>
    <t>7310791060866</t>
  </si>
  <si>
    <t>50 cm** x 37,8 cm</t>
  </si>
  <si>
    <t>7322540117288</t>
  </si>
  <si>
    <t>7322540117295</t>
  </si>
  <si>
    <t>59 cm** x 37,8 cm</t>
  </si>
  <si>
    <t>7322540117325</t>
  </si>
  <si>
    <t>7322540117332</t>
  </si>
  <si>
    <t>58 cm** x 40cm</t>
  </si>
  <si>
    <t>7322540146707</t>
  </si>
  <si>
    <t>7322540146714</t>
  </si>
  <si>
    <t>32 cm x 30 cm</t>
  </si>
  <si>
    <t>7310791050614</t>
  </si>
  <si>
    <t>7310791041803</t>
  </si>
  <si>
    <t>30 cm x 70 cm</t>
  </si>
  <si>
    <t>7310797460004</t>
  </si>
  <si>
    <t>PL</t>
  </si>
  <si>
    <t>9,4 x 12,9 cm</t>
  </si>
  <si>
    <t>9,4 x 12,5 cm</t>
  </si>
  <si>
    <t>9,4 x 10,3 cm</t>
  </si>
  <si>
    <t xml:space="preserve">Tork szara serwetka koktajlowa, składane w 1/4 </t>
  </si>
  <si>
    <t xml:space="preserve">Tork terrakota serwetka koktajlowa, składane w 1/4 </t>
  </si>
  <si>
    <t>Tork Linstyle® czarna serwetka obiadowa, składane w 1/4</t>
  </si>
  <si>
    <t>tk</t>
  </si>
  <si>
    <t>40 x 39,6</t>
  </si>
  <si>
    <t xml:space="preserve">System </t>
  </si>
  <si>
    <t>Tork Xpressnap®  białe serwetki dyspenserowe, 2 warstwowe, składane w 1/2, 21,3x16,5 (8x5x200 = 8 000 sztuk w kartonie) N4</t>
  </si>
  <si>
    <t>21,3x33</t>
  </si>
  <si>
    <t>ORT</t>
  </si>
  <si>
    <t>21,3x16,5</t>
  </si>
  <si>
    <t>Tork Xpressnap® białe serwetki dyspenserowe, 1-warstwowe, składane w 1/4, 21,3x33 (8x5x225 = 9 000 sztuk w kartonie) N4</t>
  </si>
  <si>
    <t>Tork Xpressnap® naturalne serwetki dyspenserowe, 1-warstwowe, składane w 1/4, 21,3x33 (8x5x225 = 9000 sztuk w kartonie) N4</t>
  </si>
  <si>
    <t>Naturalny</t>
  </si>
  <si>
    <t>Makulatura</t>
  </si>
  <si>
    <t>Tork Xpressnap® Snac biała serwetka dyspenserowa, 1-warstowa, 21,3x21,6(8x5x225 = 9 000 sztuk w kartonie) N10</t>
  </si>
  <si>
    <t>21,3x21,6</t>
  </si>
  <si>
    <t>21,3x21,7</t>
  </si>
  <si>
    <t>21,3x21,8</t>
  </si>
  <si>
    <t>21,3x21,9</t>
  </si>
  <si>
    <t>21,3x21,10</t>
  </si>
  <si>
    <t>21,3x21,11</t>
  </si>
  <si>
    <t>21,3x21,12</t>
  </si>
  <si>
    <t>21,3x21,13</t>
  </si>
  <si>
    <t>21,3x21,14</t>
  </si>
  <si>
    <t>33x30</t>
  </si>
  <si>
    <t>1-2 kolory</t>
  </si>
  <si>
    <t>30x25</t>
  </si>
  <si>
    <t>Tork LinStyle biała serwetka obiadowa, składana w 1/4, 39x39 (12x100 = 1 200 sztuk w kartonie)</t>
  </si>
  <si>
    <t>Linstyle</t>
  </si>
  <si>
    <t xml:space="preserve"> 39x39</t>
  </si>
  <si>
    <t>3-5 kolorów</t>
  </si>
  <si>
    <t>Tork LinStyle kolorowe serwetki obiadowe, składana w 1/4, 39x39 (12x100 = 1 200 sztuk w kartonie)</t>
  </si>
  <si>
    <t>1-5 kolorów</t>
  </si>
  <si>
    <t>Tork białe serwetki obiadowe, 3 warstwowe, składane w 1/4, 39x39 (12x100 = 1 200 sztuk w kartonie)</t>
  </si>
  <si>
    <t>Tork białe serwetki obiadowe, 3 warstwowe, składane w 1/8, 39x39 (12x100 = 1 200 sztuk w kartonie)</t>
  </si>
  <si>
    <t>Tork białe serwetki, 2-warstwowe, składane w 1/4, 39x39 (12x150 = 1 800 sztuk w kartonie)</t>
  </si>
  <si>
    <t>Tork kolorowe serwetki, 2-warstwowe, składane w 1/4, 39x39 (12x150 = 1 800 sztuk w kartonie)</t>
  </si>
  <si>
    <t>Tork białe serwetki lunchowe, 3-warstwowe, składane w 1/4, 33x33 (10x150 = 1 500 sztuk w kartonie)</t>
  </si>
  <si>
    <t>Tork kolorowe serwetki lunchowe, 3-warstwowe, składane w 1/4, 33x33 (10x150 = 1 500 sztuk w kartonie)</t>
  </si>
  <si>
    <t>Tork białe serwetki lunchowe, 2-warstwowe, składane w 1/4, 33x33 (10x200 = 2 000 sztuk w kartonie)</t>
  </si>
  <si>
    <t>Tork białe serwetki lunchowe, 2-warstwowe, składane w 1/8, 33x33 (10x200 = 2 000 sztuk w kartonie)</t>
  </si>
  <si>
    <t>Tork białe serwetki lunchowe, 1-warstwowe, składane w 1/4, 33x33 (10x500 = 5 000 sztuk w kartonie)</t>
  </si>
  <si>
    <t>Tork kolorowe serwetki lunchowe, 2-warstwowe, składane w 1/4, 33x33 (10x200 = 2 000 sztuk w kartonie)</t>
  </si>
  <si>
    <t>Tork białe serwetki lunchowe, 1-warstwowe, składane w 1/8, 32x33 (9x500 = 4 500 sztuk w kartonie)</t>
  </si>
  <si>
    <t>32x33</t>
  </si>
  <si>
    <t xml:space="preserve"> 24x24</t>
  </si>
  <si>
    <t>3 kolory</t>
  </si>
  <si>
    <t>Tork kolorowe serwetki koktajlowe, 2 warstwowe, 24x24 (12x200 = 2 400 sztuk w kartonie)</t>
  </si>
  <si>
    <t>1-3 kolory</t>
  </si>
  <si>
    <t>Tork poszetki na sztućce z białą serwetką, 20x8,5 (500 sztuk w kartonie)</t>
  </si>
  <si>
    <t>20x8,5</t>
  </si>
  <si>
    <t>Papierowe</t>
  </si>
  <si>
    <t>3-4 kolory</t>
  </si>
  <si>
    <t>Tork poszetki na sztućce z kolorową serwetką, 20x8,5 (500 sztuk w kartonie)</t>
  </si>
  <si>
    <t>Kolorowe</t>
  </si>
  <si>
    <t>Tork białe rozetki falowane, 9 cm (12x250 = 3 000 sztuk w kartonie)</t>
  </si>
  <si>
    <t>Tork kolorowe rozetki okrągłe,9 cm (12x250 = 3 000 sztuk w kartonie)</t>
  </si>
  <si>
    <t>Tork podkładki papierowe, 30x42 (5x500 = 2 500 sztuk w kartonie)</t>
  </si>
  <si>
    <t>30x42</t>
  </si>
  <si>
    <t>2500 doz</t>
  </si>
  <si>
    <t>1000 doz</t>
  </si>
  <si>
    <t>3000 doz</t>
  </si>
  <si>
    <t>475 doz</t>
  </si>
  <si>
    <t>2375 doz</t>
  </si>
  <si>
    <t>250 doz</t>
  </si>
  <si>
    <t>Metal</t>
  </si>
  <si>
    <t>11 x 7,9 x 11,4</t>
  </si>
  <si>
    <t>7,5 x 3,5 x 5</t>
  </si>
  <si>
    <t>600 odc</t>
  </si>
  <si>
    <t>850 odc</t>
  </si>
  <si>
    <t>252 odc</t>
  </si>
  <si>
    <t>242 odc</t>
  </si>
  <si>
    <t>Pojemnosć dozownika</t>
  </si>
  <si>
    <t>Wymiary dozownika (wys x szer x gł)</t>
  </si>
  <si>
    <t xml:space="preserve">Kolor </t>
  </si>
  <si>
    <t>Wymiary (cm)</t>
  </si>
  <si>
    <t>Warstwy</t>
  </si>
  <si>
    <t>Ilość kolorów do zadruku</t>
  </si>
  <si>
    <t>Minimalna wielkośc zamówienia w szt</t>
  </si>
  <si>
    <t>Minimalna wielkośc zamówienia w TRP</t>
  </si>
  <si>
    <t>Opis</t>
  </si>
  <si>
    <t>Składanie</t>
  </si>
  <si>
    <t>Ilość szt w trp</t>
  </si>
  <si>
    <t>Miejsce zamówienia</t>
  </si>
  <si>
    <t>205508**</t>
  </si>
  <si>
    <t>Długość
(m)</t>
  </si>
  <si>
    <t>1800 odc</t>
  </si>
  <si>
    <t>2400 odc</t>
  </si>
  <si>
    <t xml:space="preserve">19,1 </t>
  </si>
  <si>
    <t xml:space="preserve">35 </t>
  </si>
  <si>
    <t xml:space="preserve">48 </t>
  </si>
  <si>
    <t xml:space="preserve">32,5 </t>
  </si>
  <si>
    <t xml:space="preserve">30 </t>
  </si>
  <si>
    <t xml:space="preserve">70 </t>
  </si>
  <si>
    <t xml:space="preserve">90 </t>
  </si>
  <si>
    <t xml:space="preserve">100 </t>
  </si>
  <si>
    <t xml:space="preserve">135 </t>
  </si>
  <si>
    <t xml:space="preserve">240 </t>
  </si>
  <si>
    <t xml:space="preserve">170 </t>
  </si>
  <si>
    <t xml:space="preserve">120 </t>
  </si>
  <si>
    <t xml:space="preserve">480 </t>
  </si>
  <si>
    <t xml:space="preserve">360 </t>
  </si>
  <si>
    <t>153 odc</t>
  </si>
  <si>
    <t>248 odc</t>
  </si>
  <si>
    <t>150 odc</t>
  </si>
  <si>
    <t>250 odc</t>
  </si>
  <si>
    <t>400 odc</t>
  </si>
  <si>
    <t>1150 odc</t>
  </si>
  <si>
    <t>620 odc</t>
  </si>
  <si>
    <t xml:space="preserve">207 </t>
  </si>
  <si>
    <t xml:space="preserve">111,6 </t>
  </si>
  <si>
    <t>Tork kolorowe serwetki koktajlowe, 3 warstwowe, 24x24 (15x200 = 3000 sztuk w kartonie)</t>
  </si>
  <si>
    <t>Ilość sztuk w opakowaniu/ ilość dawek</t>
  </si>
  <si>
    <t>CUIJK</t>
  </si>
  <si>
    <t>HLOHOVEC</t>
  </si>
  <si>
    <t>Biało-turkusowy</t>
  </si>
  <si>
    <t>Biały z dekorem listka</t>
  </si>
  <si>
    <t xml:space="preserve">Bezwonny </t>
  </si>
  <si>
    <t>Seledynowy</t>
  </si>
  <si>
    <t>Owocowy</t>
  </si>
  <si>
    <t>Magnes</t>
  </si>
  <si>
    <t>Kwiatowy</t>
  </si>
  <si>
    <t>Jabłkowy</t>
  </si>
  <si>
    <t>Cytrusowy</t>
  </si>
  <si>
    <t>Czarny/ metal</t>
  </si>
  <si>
    <t>Czerwono-czarny</t>
  </si>
  <si>
    <t xml:space="preserve">Butelka wolnostojąca  z pompką </t>
  </si>
  <si>
    <t>Butelka kieszonkowa</t>
  </si>
  <si>
    <t>Butelka wolnostojąca z pomką</t>
  </si>
  <si>
    <t>Butelka kiezonkowa</t>
  </si>
  <si>
    <t xml:space="preserve">Butelka wolnostojąca z pompką  </t>
  </si>
  <si>
    <t>Tork alkoholowe preparaty do dezynfekcji rąk , S1, S4, butelka wolnostojąca</t>
  </si>
  <si>
    <t>Tork alkoholowe preparaty do dezynfekcji rąk, S1, S4; butelka wolnostojąca</t>
  </si>
  <si>
    <t>118 doz</t>
  </si>
  <si>
    <t>7 op x 6 szt</t>
  </si>
  <si>
    <t>6 op x 10 szt</t>
  </si>
  <si>
    <t>1 op x 30 szt</t>
  </si>
  <si>
    <t>12 x 10 op</t>
  </si>
  <si>
    <t>8 op x 500</t>
  </si>
  <si>
    <t>8 op x 1000</t>
  </si>
  <si>
    <t>8 op x 1125</t>
  </si>
  <si>
    <t xml:space="preserve">Advanced
/ Celuloza + makulatura  </t>
  </si>
  <si>
    <t>Celuloza + makulatura</t>
  </si>
  <si>
    <t>Premium/
Celuloza</t>
  </si>
  <si>
    <t>Universal
/ Makulatura</t>
  </si>
  <si>
    <t>Włóknina</t>
  </si>
  <si>
    <t>TORK XPRESSNAP® System serwetek dyspenserowych z nadrukiem</t>
  </si>
  <si>
    <t>Tork Xpressnap® białe serwetki dyspenserowe, 2-warstwowe, składane w 1/4, 21,3x33 (8x5x100 = 4 000 sztuk w kartonie), N4</t>
  </si>
  <si>
    <t>Systemy serwetek dyspenserowych N1 z nadrukiem</t>
  </si>
  <si>
    <t>Systemy serwetek dyspenserowych N2 z nadrukiem</t>
  </si>
  <si>
    <t>Tork LinStyle® serwetki obiadowe z nadrukiem</t>
  </si>
  <si>
    <t>Tork serwetki obiadowe z nadrukiem</t>
  </si>
  <si>
    <t>Tork serwetki lunchowe z nadrukiem</t>
  </si>
  <si>
    <t>Tork serwetki koktajlowe z nadrukiem</t>
  </si>
  <si>
    <t>Tork poszetki na sztućce z nadrukiem</t>
  </si>
  <si>
    <t>Tork rozetki z nadrukiem</t>
  </si>
  <si>
    <t>Tork podkładki papierowe z nadrukiem</t>
  </si>
  <si>
    <t>Tork białe serwetki koktajlowe, 2 warstwowe, 24x24 (12x200 = 2 400 sztuk w kartonie)</t>
  </si>
  <si>
    <t>Tork alkoholowe preparaty do dezynfekcji rąk , S1, S4, butelka wolnostojąca i kieszonkowa</t>
  </si>
  <si>
    <t>Aby uzyskać więcej informacji prosimy o kontakt z Customer Service</t>
  </si>
  <si>
    <t>Legenda dla ikon cech produktu i korzyści dla klienta, pomocnych przy wyborze właściwego produktu</t>
  </si>
  <si>
    <t>pomagają wykonać pracę bardziej wydajnie i dokładniej niż inne czyściwa,</t>
  </si>
  <si>
    <t>zwłaszcza szmaty bawełniane i prane.</t>
  </si>
  <si>
    <t>Dzięki opatentowanej technologii, pozwalającej uzyskać wyjątkową</t>
  </si>
  <si>
    <t>strukturę wewnętrzną, czyściwo zapewnia szybsze, bardziej higieniczne</t>
  </si>
  <si>
    <t>i profesjonalne efekty czyszczenia, zmniejszając jednocześnie ryzyko</t>
  </si>
  <si>
    <t>zakażenia krzyżowego.</t>
  </si>
  <si>
    <t>W porównaniu ze zwykłym papierem,</t>
  </si>
  <si>
    <t>Uzyskaliśmy etykietę EU Eco dzięki:</t>
  </si>
  <si>
    <t>Produkty oznaczone tym symbolem są</t>
  </si>
  <si>
    <t>produkty papierowe o jakości QuickDry są bardziej</t>
  </si>
  <si>
    <t>• Zmniejszonej emisji siarki oraz</t>
  </si>
  <si>
    <t>dopuszczone do kontaktu z żywnością.</t>
  </si>
  <si>
    <t>chłonne. Dzięki temu osuszają ręce</t>
  </si>
  <si>
    <t>gazów cieplarnianych do powietrza</t>
  </si>
  <si>
    <t>szybciej, a tym samym obniżają koszty, zmniejszają</t>
  </si>
  <si>
    <t>• Zmniejszeniu zanieczyszczania wody dzięki</t>
  </si>
  <si>
    <t>zużycie materiałów i ilość odpadów.</t>
  </si>
  <si>
    <t>niższej emisji chloru i odpadów organicznych</t>
  </si>
  <si>
    <t>• Zmniejszonemu zużyciu energii</t>
  </si>
  <si>
    <t>Rozwiązania Tork Easy Handling™ pozwalają</t>
  </si>
  <si>
    <t>Znaki towarowe FSC® gwarantują, że</t>
  </si>
  <si>
    <t>oszczędzić czas i zmniejszyć koszty związane z</t>
  </si>
  <si>
    <t>surowiec pochodzi z kontrolowanych upraw</t>
  </si>
  <si>
    <t>przenoszeniem pudełek i toreb, jak również</t>
  </si>
  <si>
    <t>leśnych. www.fsc.org</t>
  </si>
  <si>
    <t>poprawiają ergonomię.</t>
  </si>
  <si>
    <t>Zawarte w cenniku ceny są cenami netto, należy do nich doliczyć 23% podatku VAT.</t>
  </si>
  <si>
    <t>Serwetki obiadowe Tork Linstyle®</t>
  </si>
  <si>
    <t>Serwetki obiadowe Tork Textured (Nexxstyle)</t>
  </si>
  <si>
    <t>Serwetki lunchowe Tork  3 i 2 warstwowe</t>
  </si>
  <si>
    <t>Serwetki koktajlowe Tork 2 warstwowe</t>
  </si>
  <si>
    <t>TORK XPRESSNAP® System serwetek dyspenserowych N4,N10</t>
  </si>
  <si>
    <t>Systemy serwetek dyspenserowych N1,N2</t>
  </si>
  <si>
    <t>Serwetki obiadowe Tork 2 i 3 warstwowe</t>
  </si>
  <si>
    <t>Serwetki lunchowe Tork 1 warstwowe</t>
  </si>
  <si>
    <t>Tork preparaty na bazie alkoholu do dezynfekcji rąk</t>
  </si>
  <si>
    <t>48 x 25 szt</t>
  </si>
  <si>
    <t>20 x 50 szt</t>
  </si>
  <si>
    <t>10 x 100 szt</t>
  </si>
  <si>
    <t>10 x 25 szt</t>
  </si>
  <si>
    <t>14 x 10 x 3,6 cm</t>
  </si>
  <si>
    <t>Tork piana do higienicznej dezynfekcji rąk</t>
  </si>
  <si>
    <t>W8</t>
  </si>
  <si>
    <t>Tork dozownik do czyściw w odcinkach mini (small pack)</t>
  </si>
  <si>
    <t>14,8 x 21,6 x 10,9 cm</t>
  </si>
  <si>
    <t xml:space="preserve">9,4 x </t>
  </si>
  <si>
    <t>12 x 12,7 x 7,1</t>
  </si>
  <si>
    <t>Tork osłona przeciw kapaniu</t>
  </si>
  <si>
    <t>35,5 cm x 42,8 cm</t>
  </si>
  <si>
    <r>
      <t>Tork PeakServe</t>
    </r>
    <r>
      <rPr>
        <b/>
        <sz val="12"/>
        <rFont val="Calibri"/>
        <family val="2"/>
        <charset val="238"/>
      </rPr>
      <t>®</t>
    </r>
    <r>
      <rPr>
        <b/>
        <sz val="12"/>
        <rFont val="Arial"/>
        <family val="2"/>
        <charset val="238"/>
      </rPr>
      <t xml:space="preserve"> dozownik do niekończących się ręczników </t>
    </r>
  </si>
  <si>
    <r>
      <t>Tork PeakServe</t>
    </r>
    <r>
      <rPr>
        <b/>
        <sz val="12"/>
        <rFont val="Calibri"/>
        <family val="2"/>
        <charset val="238"/>
      </rPr>
      <t>®</t>
    </r>
    <r>
      <rPr>
        <b/>
        <sz val="12"/>
        <rFont val="Arial"/>
        <family val="2"/>
        <charset val="238"/>
      </rPr>
      <t xml:space="preserve">  niekończący się ręcznik do rąk</t>
    </r>
  </si>
  <si>
    <t>H5</t>
  </si>
  <si>
    <t>Wyłącznie umowa TADP</t>
  </si>
  <si>
    <r>
      <t>Tork PeakServe</t>
    </r>
    <r>
      <rPr>
        <b/>
        <sz val="20"/>
        <rFont val="Calibri"/>
        <family val="2"/>
        <charset val="238"/>
      </rPr>
      <t>®</t>
    </r>
    <r>
      <rPr>
        <b/>
        <sz val="20"/>
        <rFont val="Arial"/>
        <family val="2"/>
        <charset val="238"/>
      </rPr>
      <t xml:space="preserve"> system niekończących się ręczników do rąk, H5</t>
    </r>
  </si>
  <si>
    <r>
      <t>Tork PeakServe</t>
    </r>
    <r>
      <rPr>
        <sz val="9"/>
        <rFont val="Calibri"/>
        <family val="2"/>
        <charset val="238"/>
      </rPr>
      <t>®</t>
    </r>
    <r>
      <rPr>
        <sz val="9"/>
        <rFont val="Arial"/>
        <family val="2"/>
        <charset val="238"/>
      </rPr>
      <t xml:space="preserve"> system niekończących się ręczników do rąk, H5</t>
    </r>
  </si>
  <si>
    <t>32,4 cm x 39 cm</t>
  </si>
  <si>
    <t>Tork stojak na dezynfekcje</t>
  </si>
  <si>
    <t xml:space="preserve">Panel AD-A-Glance do stojaka na dezynfekcje </t>
  </si>
  <si>
    <t>Przezroczysty</t>
  </si>
  <si>
    <t>20 x 12,5 x 14</t>
  </si>
  <si>
    <t>TORK CENNIK 2018</t>
  </si>
  <si>
    <t>Tork Singlefold miękki ręcznik (w składce ZZ)</t>
  </si>
  <si>
    <t>22,6 x 23 cm</t>
  </si>
  <si>
    <t>24,8 x 23 cm</t>
  </si>
  <si>
    <t xml:space="preserve">Tork preparat do mycia rąk w płynie </t>
  </si>
  <si>
    <t>Pistacjowy</t>
  </si>
  <si>
    <t>Tork Fastfold biała serwetka dyspenserowe, 1-warstwowa, 30x25 (36x300 = 10 800 sztuk w kartonie) N2</t>
  </si>
  <si>
    <t>Tork Counterfold biała serwetka dyspenserowa, 1-warstowa, 33x30 (24x300 = 7 200 sztuk w kartonie) N1</t>
  </si>
  <si>
    <t>Zmiana indexu i ilosci w trp, stary index 12055</t>
  </si>
  <si>
    <t>Zmiana indexu i ilości w trp, stary index 12057</t>
  </si>
  <si>
    <t>Zmiana indexu i ilości w trp, stary index 12073</t>
  </si>
  <si>
    <t>Zmiana indexu i ilości w trp, stary index 12072</t>
  </si>
  <si>
    <t>Tork białe serwetki, 2-warstwowe, składane w 1/8, 39x39 (12x150 = 1 800 sztuk w kartonie)</t>
  </si>
  <si>
    <t>Zmiana indexu i ilości w trp, stary index 12065</t>
  </si>
  <si>
    <t>Zmiana indexu i ilości w trp, stary index 12067</t>
  </si>
  <si>
    <t>Zmiana indexu i ilości w trp, stary index 12070</t>
  </si>
  <si>
    <t>Zmiana indexu i ilości w trp, stary index 12071</t>
  </si>
  <si>
    <t>Wybrane czyściwa papierowe i włókninowe z technologią exelCLEAN®</t>
  </si>
  <si>
    <t>exelCLEAN®</t>
  </si>
  <si>
    <t>1200 odc</t>
  </si>
  <si>
    <t>Premium/
Celuloza+makulatura</t>
  </si>
  <si>
    <t xml:space="preserve">Advanced
/ makulatura  </t>
  </si>
  <si>
    <t>167,7 x 45,9 x 19,5</t>
  </si>
  <si>
    <t>29,6 x 11,2 x 11,4 cm</t>
  </si>
  <si>
    <t>21,1 x 11,2 x 11,4 cm</t>
  </si>
  <si>
    <t>27,8 x 11,2 x 12,8 cm</t>
  </si>
  <si>
    <t>29,2 x 11,1 x 11,4 cm</t>
  </si>
  <si>
    <t>280 m/ 1120 odc**</t>
  </si>
  <si>
    <t>150 m/ 600 odc**</t>
  </si>
  <si>
    <t>150 m/ 600 odc **</t>
  </si>
  <si>
    <t>120 m/480 odc**</t>
  </si>
  <si>
    <r>
      <t>* Zasilacz współpracuje</t>
    </r>
    <r>
      <rPr>
        <b/>
        <sz val="10"/>
        <rFont val="Arial"/>
        <family val="2"/>
        <charset val="238"/>
      </rPr>
      <t xml:space="preserve"> tylko</t>
    </r>
    <r>
      <rPr>
        <sz val="10"/>
        <rFont val="Arial"/>
      </rPr>
      <t xml:space="preserve"> z nowymi wersjami dozowników H1 z sensorem, dostępnymi od stycznia 2016r.</t>
    </r>
  </si>
  <si>
    <t>** Ilości odcinków obliczone przy dozowniku manualnym gdzie długosc odcinka wynosi 25cm</t>
  </si>
  <si>
    <t>25,4 x 35,5 x 13,3 cm</t>
  </si>
  <si>
    <t>73 x 37 x 10,1 cm</t>
  </si>
  <si>
    <t>20,1 x 22,5 cm</t>
  </si>
  <si>
    <t>Parametry produktów zawarte w cenniku mogą ulec zmianie.</t>
  </si>
  <si>
    <t>Aktualne karty produktów znajdziesz na tork.pl i TorkConnect - dotyczy zwłaszcza postępowań przetargowych</t>
  </si>
  <si>
    <t>Numer artykułu</t>
  </si>
  <si>
    <t>Nazwa</t>
  </si>
  <si>
    <t>System</t>
  </si>
  <si>
    <t>Wysokość (mm)</t>
  </si>
  <si>
    <t>Szerokość (mm)</t>
  </si>
  <si>
    <t>Głębokość (mm)</t>
  </si>
  <si>
    <t>Ilość sztuk w opakowaniu</t>
  </si>
  <si>
    <t>Ilość sztuk w kartonie</t>
  </si>
  <si>
    <t>Ilość opakowań w kartonie</t>
  </si>
  <si>
    <t>EAN, con</t>
  </si>
  <si>
    <t>EAN, trp</t>
  </si>
  <si>
    <t>Tork Reflex™ dozownik mini do ręczników centralnie dozowanych</t>
  </si>
  <si>
    <t>Turkusowy</t>
  </si>
  <si>
    <t>Tork Reflex™ dozownik do ręczników centralnie dozowanych</t>
  </si>
  <si>
    <t>M4 przenośny</t>
  </si>
  <si>
    <t>Tork Reflex™ dozownik przenośny do ręczników centralnie dozowanych</t>
  </si>
  <si>
    <t>Niebieski / Biały</t>
  </si>
  <si>
    <t>Turkusowy / Biały</t>
  </si>
  <si>
    <t>Akcesoria 
i części zamienne</t>
  </si>
  <si>
    <t>Tork Reflex™ stacja dokująca</t>
  </si>
  <si>
    <t>M3/M4</t>
  </si>
  <si>
    <t>Tork Reflex™ szpilki montażowe</t>
  </si>
  <si>
    <t>N/A</t>
  </si>
  <si>
    <t>Turkusowo-biały</t>
  </si>
  <si>
    <t xml:space="preserve">Ilość opakowań w kartonie </t>
  </si>
  <si>
    <t xml:space="preserve">Ilość opakować w kartonie </t>
  </si>
  <si>
    <r>
      <rPr>
        <b/>
        <sz val="20"/>
        <color indexed="17"/>
        <rFont val="Arial"/>
        <family val="2"/>
        <charset val="238"/>
      </rPr>
      <t>Akcesoria i części zamienne do dozowników przemysłowych Reflex™ z linii Performance</t>
    </r>
    <r>
      <rPr>
        <b/>
        <sz val="20"/>
        <rFont val="Arial"/>
        <family val="2"/>
        <charset val="238"/>
      </rPr>
      <t/>
    </r>
  </si>
  <si>
    <t>Uchwyt pozwala na szybki demontaż dozownika ściennego, bez konieczności odkręcania śrub montażowych. 
Uchwyt jest dostępny jako akcesorium (nie jest elementem wyposażenia dozownika).</t>
  </si>
  <si>
    <t>Szpilki zabezpieczają pokrywę dozownika w zawiasach - ich wyjęcie umożliwia szybki demontaż pokrywy dozownika. Szpilki są dostępne jako część zamienna (2 szpilki są elementem wyposażenia dozownikóa ściennego).</t>
  </si>
  <si>
    <t>Akcesuria Reflex™ linia Performance</t>
  </si>
  <si>
    <t>Części zamienne Reflex™ linia Performance</t>
  </si>
  <si>
    <t>Stary</t>
  </si>
  <si>
    <t>Nowy</t>
  </si>
  <si>
    <t>32,1 x 19,1 x 18,0 cm</t>
  </si>
  <si>
    <t>33,1 x 25,5 x 23,9 cm</t>
  </si>
  <si>
    <t>22,2 x 27,8 x 23,6 cm</t>
  </si>
  <si>
    <t>13,6 x 11,9 x 1,2 cm</t>
  </si>
  <si>
    <r>
      <rPr>
        <b/>
        <sz val="20"/>
        <color indexed="17"/>
        <rFont val="Arial"/>
        <family val="2"/>
        <charset val="238"/>
      </rPr>
      <t>Dozowniki przemysłowe Reflex™ z linii Performance</t>
    </r>
    <r>
      <rPr>
        <b/>
        <sz val="20"/>
        <rFont val="Arial"/>
        <family val="2"/>
        <charset val="238"/>
      </rPr>
      <t/>
    </r>
  </si>
  <si>
    <r>
      <rPr>
        <sz val="12"/>
        <color indexed="10"/>
        <rFont val="Arial"/>
        <family val="2"/>
        <charset val="238"/>
      </rPr>
      <t>23,5 cm**</t>
    </r>
    <r>
      <rPr>
        <sz val="12"/>
        <rFont val="Arial"/>
        <family val="2"/>
        <charset val="238"/>
      </rPr>
      <t xml:space="preserve"> x 34 cm</t>
    </r>
  </si>
  <si>
    <t>Zmiana wyskokści roli na 23,5cm</t>
  </si>
  <si>
    <t>Nowe dozowniki Reflex™ - tabela konwersji</t>
  </si>
  <si>
    <t>PRODUKT PRZYJAZNY ALERGIKOM- CERTYFIKAT ECARF</t>
  </si>
  <si>
    <t>Produkt dostępny wyłącznie do końca roku 2018</t>
  </si>
  <si>
    <t>TORK CENNIK 2018 produktów z nadrukiem, ważny od 5 listopada 2018</t>
  </si>
  <si>
    <t>obowiązuje od 5 listopada 2018r.</t>
  </si>
  <si>
    <t>Cennik ważny od  5 listopada 2018 r.</t>
  </si>
  <si>
    <t xml:space="preserve">Cena netto dla Klienta końcowego w PLN za karton  </t>
  </si>
  <si>
    <t>Cena netto dla Klienta końcowego w PLN za opakowanie</t>
  </si>
  <si>
    <t>Cena netto dla Klienta końcowego w PLN za karton zbiorczy</t>
  </si>
  <si>
    <t>Cena netto dla Klienta końcowego w PLN za dozownik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</si>
</sst>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\ &quot;kr&quot;_-;\-* #,##0.00\ &quot;kr&quot;_-;_-* &quot;-&quot;??\ &quot;kr&quot;_-;_-@_-"/>
    <numFmt numFmtId="165" formatCode="_-* #,##0.00\ _k_r_-;\-* #,##0.00\ _k_r_-;_-* &quot;-&quot;??\ _k_r_-;_-@_-"/>
    <numFmt numFmtId="166" formatCode="_ * #,##0.00_ ;_ * \-#,##0.00_ ;_ * &quot;-&quot;??_ ;_ @_ "/>
    <numFmt numFmtId="167" formatCode="_-* #,##0.00\ &quot;DM&quot;_-;\-* #,##0.00\ &quot;DM&quot;_-;_-* &quot;-&quot;??\ &quot;DM&quot;_-;_-@_-"/>
  </numFmts>
  <fonts count="122">
    <font>
      <sz val="10"/>
      <name val="Arial"/>
    </font>
    <font>
      <sz val="10"/>
      <name val="Arial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</font>
    <font>
      <sz val="8"/>
      <name val="Arial"/>
      <family val="2"/>
      <charset val="238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2"/>
      <name val="Arial"/>
      <family val="2"/>
      <charset val="238"/>
    </font>
    <font>
      <sz val="14"/>
      <name val="Calibri"/>
      <family val="2"/>
      <charset val="238"/>
    </font>
    <font>
      <sz val="14"/>
      <name val="Arial"/>
      <family val="2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36"/>
      <color indexed="62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u/>
      <sz val="10"/>
      <color indexed="12"/>
      <name val="Arial"/>
      <family val="2"/>
      <charset val="238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1"/>
      <color indexed="10"/>
      <name val="Calibri"/>
      <family val="2"/>
    </font>
    <font>
      <b/>
      <sz val="16"/>
      <name val="Arial"/>
      <family val="2"/>
      <charset val="238"/>
    </font>
    <font>
      <sz val="24"/>
      <name val="Arial"/>
      <family val="2"/>
      <charset val="238"/>
    </font>
    <font>
      <b/>
      <sz val="24"/>
      <name val="Arial"/>
      <family val="2"/>
      <charset val="238"/>
    </font>
    <font>
      <sz val="9"/>
      <name val="Arial"/>
      <family val="2"/>
      <charset val="238"/>
    </font>
    <font>
      <sz val="11"/>
      <name val="Helvetica"/>
      <family val="2"/>
    </font>
    <font>
      <b/>
      <sz val="20"/>
      <name val="Arial"/>
      <family val="2"/>
      <charset val="238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b/>
      <sz val="12"/>
      <name val="Calibri"/>
      <family val="2"/>
      <charset val="238"/>
    </font>
    <font>
      <b/>
      <sz val="20"/>
      <name val="Calibri"/>
      <family val="2"/>
      <charset val="238"/>
    </font>
    <font>
      <sz val="9"/>
      <name val="Calibri"/>
      <family val="2"/>
      <charset val="238"/>
    </font>
    <font>
      <b/>
      <sz val="8"/>
      <name val="Arial"/>
      <family val="2"/>
      <charset val="238"/>
    </font>
    <font>
      <b/>
      <sz val="20"/>
      <color indexed="17"/>
      <name val="Arial"/>
      <family val="2"/>
      <charset val="238"/>
    </font>
    <font>
      <b/>
      <sz val="11"/>
      <name val="Arial"/>
      <family val="2"/>
      <charset val="238"/>
    </font>
    <font>
      <sz val="12"/>
      <color indexed="10"/>
      <name val="Arial"/>
      <family val="2"/>
      <charset val="238"/>
    </font>
    <font>
      <sz val="8"/>
      <name val="Helvetica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1"/>
      <color rgb="FF00B050"/>
      <name val="Calibri"/>
      <family val="2"/>
      <charset val="238"/>
      <scheme val="minor"/>
    </font>
    <font>
      <b/>
      <sz val="12"/>
      <color rgb="FF00B050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36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u/>
      <sz val="10"/>
      <color theme="10"/>
      <name val="Arial"/>
    </font>
    <font>
      <u/>
      <sz val="10"/>
      <color theme="11"/>
      <name val="Arial"/>
    </font>
    <font>
      <u/>
      <sz val="6.5"/>
      <color indexed="12"/>
      <name val="Arial"/>
      <family val="2"/>
    </font>
    <font>
      <u/>
      <sz val="14"/>
      <color indexed="12"/>
      <name val="Arial"/>
    </font>
  </fonts>
  <fills count="11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18"/>
        <bgColor indexed="18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auto="1"/>
      </top>
      <bottom style="thin">
        <color theme="4" tint="0.59999389629810485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auto="1"/>
      </bottom>
      <diagonal/>
    </border>
    <border>
      <left/>
      <right/>
      <top style="thin">
        <color theme="4" tint="0.59999389629810485"/>
      </top>
      <bottom style="thin">
        <color auto="1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rgb="FFFFFFFF"/>
      </bottom>
      <diagonal/>
    </border>
    <border>
      <left/>
      <right/>
      <top style="thin">
        <color rgb="FFFFFFFF"/>
      </top>
      <bottom style="thin">
        <color theme="0"/>
      </bottom>
      <diagonal/>
    </border>
    <border>
      <left/>
      <right style="thin">
        <color theme="0"/>
      </right>
      <top style="thin">
        <color rgb="FFFFFFFF"/>
      </top>
      <bottom style="thin">
        <color theme="0"/>
      </bottom>
      <diagonal/>
    </border>
  </borders>
  <cellStyleXfs count="658">
    <xf numFmtId="0" fontId="0" fillId="0" borderId="0"/>
    <xf numFmtId="0" fontId="86" fillId="74" borderId="0" applyNumberFormat="0" applyBorder="0" applyAlignment="0" applyProtection="0"/>
    <xf numFmtId="0" fontId="56" fillId="3" borderId="0" applyNumberFormat="0" applyBorder="0" applyAlignment="0" applyProtection="0"/>
    <xf numFmtId="0" fontId="86" fillId="75" borderId="0" applyNumberFormat="0" applyBorder="0" applyAlignment="0" applyProtection="0"/>
    <xf numFmtId="0" fontId="56" fillId="5" borderId="0" applyNumberFormat="0" applyBorder="0" applyAlignment="0" applyProtection="0"/>
    <xf numFmtId="0" fontId="86" fillId="76" borderId="0" applyNumberFormat="0" applyBorder="0" applyAlignment="0" applyProtection="0"/>
    <xf numFmtId="0" fontId="56" fillId="7" borderId="0" applyNumberFormat="0" applyBorder="0" applyAlignment="0" applyProtection="0"/>
    <xf numFmtId="0" fontId="86" fillId="77" borderId="0" applyNumberFormat="0" applyBorder="0" applyAlignment="0" applyProtection="0"/>
    <xf numFmtId="0" fontId="56" fillId="9" borderId="0" applyNumberFormat="0" applyBorder="0" applyAlignment="0" applyProtection="0"/>
    <xf numFmtId="0" fontId="86" fillId="78" borderId="0" applyNumberFormat="0" applyBorder="0" applyAlignment="0" applyProtection="0"/>
    <xf numFmtId="0" fontId="56" fillId="11" borderId="0" applyNumberFormat="0" applyBorder="0" applyAlignment="0" applyProtection="0"/>
    <xf numFmtId="0" fontId="86" fillId="79" borderId="0" applyNumberFormat="0" applyBorder="0" applyAlignment="0" applyProtection="0"/>
    <xf numFmtId="0" fontId="56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86" fillId="80" borderId="0" applyNumberFormat="0" applyBorder="0" applyAlignment="0" applyProtection="0"/>
    <xf numFmtId="0" fontId="56" fillId="13" borderId="0" applyNumberFormat="0" applyBorder="0" applyAlignment="0" applyProtection="0"/>
    <xf numFmtId="0" fontId="86" fillId="81" borderId="0" applyNumberFormat="0" applyBorder="0" applyAlignment="0" applyProtection="0"/>
    <xf numFmtId="0" fontId="56" fillId="5" borderId="0" applyNumberFormat="0" applyBorder="0" applyAlignment="0" applyProtection="0"/>
    <xf numFmtId="0" fontId="86" fillId="82" borderId="0" applyNumberFormat="0" applyBorder="0" applyAlignment="0" applyProtection="0"/>
    <xf numFmtId="0" fontId="56" fillId="15" borderId="0" applyNumberFormat="0" applyBorder="0" applyAlignment="0" applyProtection="0"/>
    <xf numFmtId="0" fontId="86" fillId="83" borderId="0" applyNumberFormat="0" applyBorder="0" applyAlignment="0" applyProtection="0"/>
    <xf numFmtId="0" fontId="56" fillId="16" borderId="0" applyNumberFormat="0" applyBorder="0" applyAlignment="0" applyProtection="0"/>
    <xf numFmtId="0" fontId="86" fillId="84" borderId="0" applyNumberFormat="0" applyBorder="0" applyAlignment="0" applyProtection="0"/>
    <xf numFmtId="0" fontId="56" fillId="13" borderId="0" applyNumberFormat="0" applyBorder="0" applyAlignment="0" applyProtection="0"/>
    <xf numFmtId="0" fontId="86" fillId="85" borderId="0" applyNumberFormat="0" applyBorder="0" applyAlignment="0" applyProtection="0"/>
    <xf numFmtId="0" fontId="56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5" borderId="0" applyNumberFormat="0" applyBorder="0" applyAlignment="0" applyProtection="0"/>
    <xf numFmtId="0" fontId="5" fillId="14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7" borderId="0" applyNumberFormat="0" applyBorder="0" applyAlignment="0" applyProtection="0"/>
    <xf numFmtId="0" fontId="87" fillId="86" borderId="0" applyNumberFormat="0" applyBorder="0" applyAlignment="0" applyProtection="0"/>
    <xf numFmtId="0" fontId="55" fillId="13" borderId="0" applyNumberFormat="0" applyBorder="0" applyAlignment="0" applyProtection="0"/>
    <xf numFmtId="0" fontId="87" fillId="87" borderId="0" applyNumberFormat="0" applyBorder="0" applyAlignment="0" applyProtection="0"/>
    <xf numFmtId="0" fontId="55" fillId="5" borderId="0" applyNumberFormat="0" applyBorder="0" applyAlignment="0" applyProtection="0"/>
    <xf numFmtId="0" fontId="87" fillId="88" borderId="0" applyNumberFormat="0" applyBorder="0" applyAlignment="0" applyProtection="0"/>
    <xf numFmtId="0" fontId="55" fillId="15" borderId="0" applyNumberFormat="0" applyBorder="0" applyAlignment="0" applyProtection="0"/>
    <xf numFmtId="0" fontId="87" fillId="89" borderId="0" applyNumberFormat="0" applyBorder="0" applyAlignment="0" applyProtection="0"/>
    <xf numFmtId="0" fontId="55" fillId="16" borderId="0" applyNumberFormat="0" applyBorder="0" applyAlignment="0" applyProtection="0"/>
    <xf numFmtId="0" fontId="87" fillId="90" borderId="0" applyNumberFormat="0" applyBorder="0" applyAlignment="0" applyProtection="0"/>
    <xf numFmtId="0" fontId="55" fillId="13" borderId="0" applyNumberFormat="0" applyBorder="0" applyAlignment="0" applyProtection="0"/>
    <xf numFmtId="0" fontId="87" fillId="91" borderId="0" applyNumberFormat="0" applyBorder="0" applyAlignment="0" applyProtection="0"/>
    <xf numFmtId="0" fontId="55" fillId="12" borderId="0" applyNumberFormat="0" applyBorder="0" applyAlignment="0" applyProtection="0"/>
    <xf numFmtId="0" fontId="6" fillId="18" borderId="0" applyNumberFormat="0" applyBorder="0" applyAlignment="0" applyProtection="0"/>
    <xf numFmtId="0" fontId="6" fillId="5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87" fillId="92" borderId="0" applyNumberFormat="0" applyBorder="0" applyAlignment="0" applyProtection="0"/>
    <xf numFmtId="0" fontId="87" fillId="92" borderId="0" applyNumberFormat="0" applyBorder="0" applyAlignment="0" applyProtection="0"/>
    <xf numFmtId="0" fontId="87" fillId="92" borderId="0" applyNumberFormat="0" applyBorder="0" applyAlignment="0" applyProtection="0"/>
    <xf numFmtId="0" fontId="31" fillId="29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87" fillId="93" borderId="0" applyNumberFormat="0" applyBorder="0" applyAlignment="0" applyProtection="0"/>
    <xf numFmtId="0" fontId="87" fillId="93" borderId="0" applyNumberFormat="0" applyBorder="0" applyAlignment="0" applyProtection="0"/>
    <xf numFmtId="0" fontId="87" fillId="93" borderId="0" applyNumberFormat="0" applyBorder="0" applyAlignment="0" applyProtection="0"/>
    <xf numFmtId="0" fontId="31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3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25" borderId="0" applyNumberFormat="0" applyBorder="0" applyAlignment="0" applyProtection="0"/>
    <xf numFmtId="0" fontId="87" fillId="94" borderId="0" applyNumberFormat="0" applyBorder="0" applyAlignment="0" applyProtection="0"/>
    <xf numFmtId="0" fontId="87" fillId="94" borderId="0" applyNumberFormat="0" applyBorder="0" applyAlignment="0" applyProtection="0"/>
    <xf numFmtId="0" fontId="31" fillId="35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7" fillId="94" borderId="0" applyNumberFormat="0" applyBorder="0" applyAlignment="0" applyProtection="0"/>
    <xf numFmtId="0" fontId="31" fillId="41" borderId="0" applyNumberFormat="0" applyBorder="0" applyAlignment="0" applyProtection="0"/>
    <xf numFmtId="0" fontId="87" fillId="9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7" fillId="94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3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25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2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87" fillId="95" borderId="0" applyNumberFormat="0" applyBorder="0" applyAlignment="0" applyProtection="0"/>
    <xf numFmtId="0" fontId="31" fillId="43" borderId="0" applyNumberFormat="0" applyBorder="0" applyAlignment="0" applyProtection="0"/>
    <xf numFmtId="0" fontId="87" fillId="95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87" fillId="95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31" fillId="4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87" fillId="96" borderId="0" applyNumberFormat="0" applyBorder="0" applyAlignment="0" applyProtection="0"/>
    <xf numFmtId="0" fontId="31" fillId="27" borderId="0" applyNumberFormat="0" applyBorder="0" applyAlignment="0" applyProtection="0"/>
    <xf numFmtId="0" fontId="87" fillId="96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87" fillId="96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3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87" fillId="97" borderId="0" applyNumberFormat="0" applyBorder="0" applyAlignment="0" applyProtection="0"/>
    <xf numFmtId="0" fontId="31" fillId="50" borderId="0" applyNumberFormat="0" applyBorder="0" applyAlignment="0" applyProtection="0"/>
    <xf numFmtId="0" fontId="87" fillId="9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87" fillId="97" borderId="0" applyNumberFormat="0" applyBorder="0" applyAlignment="0" applyProtection="0"/>
    <xf numFmtId="0" fontId="6" fillId="22" borderId="0" applyNumberFormat="0" applyBorder="0" applyAlignment="0" applyProtection="0"/>
    <xf numFmtId="0" fontId="6" fillId="30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45" borderId="0" applyNumberFormat="0" applyBorder="0" applyAlignment="0" applyProtection="0"/>
    <xf numFmtId="0" fontId="33" fillId="46" borderId="0" applyNumberFormat="0" applyBorder="0" applyAlignment="0" applyProtection="0"/>
    <xf numFmtId="0" fontId="88" fillId="98" borderId="0" applyNumberFormat="0" applyBorder="0" applyAlignment="0" applyProtection="0"/>
    <xf numFmtId="0" fontId="58" fillId="34" borderId="0" applyNumberFormat="0" applyBorder="0" applyAlignment="0" applyProtection="0"/>
    <xf numFmtId="0" fontId="34" fillId="51" borderId="2" applyNumberFormat="0" applyAlignment="0" applyProtection="0"/>
    <xf numFmtId="0" fontId="89" fillId="99" borderId="30" applyNumberFormat="0" applyAlignment="0" applyProtection="0"/>
    <xf numFmtId="0" fontId="59" fillId="52" borderId="1" applyNumberFormat="0" applyAlignment="0" applyProtection="0"/>
    <xf numFmtId="0" fontId="35" fillId="43" borderId="3" applyNumberFormat="0" applyAlignment="0" applyProtection="0"/>
    <xf numFmtId="0" fontId="90" fillId="100" borderId="31" applyNumberFormat="0" applyAlignment="0" applyProtection="0"/>
    <xf numFmtId="0" fontId="35" fillId="35" borderId="3" applyNumberFormat="0" applyAlignment="0" applyProtection="0"/>
    <xf numFmtId="166" fontId="91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7" fillId="12" borderId="1" applyNumberFormat="0" applyAlignment="0" applyProtection="0"/>
    <xf numFmtId="0" fontId="8" fillId="16" borderId="4" applyNumberFormat="0" applyAlignment="0" applyProtection="0"/>
    <xf numFmtId="0" fontId="9" fillId="6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9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2" fillId="39" borderId="0" applyNumberFormat="0" applyBorder="0" applyAlignment="0" applyProtection="0"/>
    <xf numFmtId="0" fontId="93" fillId="101" borderId="0" applyNumberFormat="0" applyBorder="0" applyAlignment="0" applyProtection="0"/>
    <xf numFmtId="0" fontId="41" fillId="59" borderId="0" applyNumberFormat="0" applyBorder="0" applyAlignment="0" applyProtection="0"/>
    <xf numFmtId="0" fontId="37" fillId="0" borderId="6" applyNumberFormat="0" applyFill="0" applyAlignment="0" applyProtection="0"/>
    <xf numFmtId="0" fontId="94" fillId="0" borderId="32" applyNumberFormat="0" applyFill="0" applyAlignment="0" applyProtection="0"/>
    <xf numFmtId="0" fontId="38" fillId="0" borderId="8" applyNumberFormat="0" applyFill="0" applyAlignment="0" applyProtection="0"/>
    <xf numFmtId="0" fontId="95" fillId="0" borderId="33" applyNumberFormat="0" applyFill="0" applyAlignment="0" applyProtection="0"/>
    <xf numFmtId="0" fontId="38" fillId="0" borderId="7" applyNumberFormat="0" applyFill="0" applyAlignment="0" applyProtection="0"/>
    <xf numFmtId="0" fontId="39" fillId="0" borderId="10" applyNumberFormat="0" applyFill="0" applyAlignment="0" applyProtection="0"/>
    <xf numFmtId="0" fontId="96" fillId="0" borderId="34" applyNumberFormat="0" applyFill="0" applyAlignment="0" applyProtection="0"/>
    <xf numFmtId="0" fontId="39" fillId="0" borderId="11" applyNumberFormat="0" applyFill="0" applyAlignment="0" applyProtection="0"/>
    <xf numFmtId="0" fontId="3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40" fillId="47" borderId="2" applyNumberFormat="0" applyAlignment="0" applyProtection="0"/>
    <xf numFmtId="0" fontId="97" fillId="102" borderId="30" applyNumberFormat="0" applyAlignment="0" applyProtection="0"/>
    <xf numFmtId="0" fontId="40" fillId="47" borderId="1" applyNumberFormat="0" applyAlignment="0" applyProtection="0"/>
    <xf numFmtId="0" fontId="11" fillId="0" borderId="12" applyNumberFormat="0" applyFill="0" applyAlignment="0" applyProtection="0"/>
    <xf numFmtId="0" fontId="12" fillId="53" borderId="3" applyNumberFormat="0" applyAlignment="0" applyProtection="0"/>
    <xf numFmtId="0" fontId="41" fillId="0" borderId="13" applyNumberFormat="0" applyFill="0" applyAlignment="0" applyProtection="0"/>
    <xf numFmtId="0" fontId="98" fillId="0" borderId="35" applyNumberFormat="0" applyFill="0" applyAlignment="0" applyProtection="0"/>
    <xf numFmtId="0" fontId="62" fillId="0" borderId="14" applyNumberFormat="0" applyFill="0" applyAlignment="0" applyProtection="0"/>
    <xf numFmtId="0" fontId="13" fillId="0" borderId="5" applyNumberFormat="0" applyFill="0" applyAlignment="0" applyProtection="0"/>
    <xf numFmtId="0" fontId="14" fillId="0" borderId="7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41" fillId="47" borderId="0" applyNumberFormat="0" applyBorder="0" applyAlignment="0" applyProtection="0"/>
    <xf numFmtId="0" fontId="99" fillId="103" borderId="0" applyNumberFormat="0" applyBorder="0" applyAlignment="0" applyProtection="0"/>
    <xf numFmtId="0" fontId="63" fillId="47" borderId="0" applyNumberFormat="0" applyBorder="0" applyAlignment="0" applyProtection="0"/>
    <xf numFmtId="0" fontId="16" fillId="60" borderId="0" applyNumberFormat="0" applyBorder="0" applyAlignment="0" applyProtection="0"/>
    <xf numFmtId="0" fontId="25" fillId="61" borderId="0"/>
    <xf numFmtId="0" fontId="4" fillId="0" borderId="0"/>
    <xf numFmtId="0" fontId="91" fillId="0" borderId="0"/>
    <xf numFmtId="0" fontId="2" fillId="0" borderId="0"/>
    <xf numFmtId="0" fontId="25" fillId="61" borderId="0"/>
    <xf numFmtId="0" fontId="2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4" fillId="0" borderId="0"/>
    <xf numFmtId="0" fontId="25" fillId="46" borderId="2" applyNumberFormat="0" applyFont="0" applyAlignment="0" applyProtection="0"/>
    <xf numFmtId="0" fontId="86" fillId="104" borderId="36" applyNumberFormat="0" applyFont="0" applyAlignment="0" applyProtection="0"/>
    <xf numFmtId="0" fontId="4" fillId="46" borderId="15" applyNumberFormat="0" applyFont="0" applyAlignment="0" applyProtection="0"/>
    <xf numFmtId="0" fontId="17" fillId="16" borderId="1" applyNumberFormat="0" applyAlignment="0" applyProtection="0"/>
    <xf numFmtId="0" fontId="42" fillId="51" borderId="4" applyNumberFormat="0" applyAlignment="0" applyProtection="0"/>
    <xf numFmtId="0" fontId="100" fillId="99" borderId="37" applyNumberFormat="0" applyAlignment="0" applyProtection="0"/>
    <xf numFmtId="0" fontId="42" fillId="52" borderId="4" applyNumberFormat="0" applyAlignment="0" applyProtection="0"/>
    <xf numFmtId="9" fontId="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" fontId="26" fillId="60" borderId="2" applyNumberFormat="0" applyProtection="0">
      <alignment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64" fillId="60" borderId="16" applyNumberFormat="0" applyProtection="0">
      <alignment vertical="center"/>
    </xf>
    <xf numFmtId="0" fontId="77" fillId="0" borderId="0"/>
    <xf numFmtId="0" fontId="1" fillId="0" borderId="0"/>
    <xf numFmtId="4" fontId="45" fillId="62" borderId="2" applyNumberFormat="0" applyProtection="0">
      <alignment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65" fillId="60" borderId="16" applyNumberFormat="0" applyProtection="0">
      <alignment vertical="center"/>
    </xf>
    <xf numFmtId="0" fontId="77" fillId="0" borderId="0"/>
    <xf numFmtId="0" fontId="1" fillId="0" borderId="0"/>
    <xf numFmtId="4" fontId="26" fillId="62" borderId="2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64" fillId="60" borderId="16" applyNumberFormat="0" applyProtection="0">
      <alignment horizontal="left" vertical="center" indent="1"/>
    </xf>
    <xf numFmtId="0" fontId="77" fillId="0" borderId="0"/>
    <xf numFmtId="0" fontId="1" fillId="0" borderId="0"/>
    <xf numFmtId="0" fontId="28" fillId="60" borderId="16" applyNumberFormat="0" applyProtection="0">
      <alignment horizontal="left" vertical="top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64" fillId="60" borderId="16" applyNumberFormat="0" applyProtection="0">
      <alignment horizontal="left" vertical="top" indent="1"/>
    </xf>
    <xf numFmtId="0" fontId="77" fillId="0" borderId="0"/>
    <xf numFmtId="0" fontId="1" fillId="0" borderId="0"/>
    <xf numFmtId="4" fontId="26" fillId="20" borderId="2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64" fillId="3" borderId="0" applyNumberFormat="0" applyProtection="0">
      <alignment horizontal="left" vertical="center" indent="1"/>
    </xf>
    <xf numFmtId="0" fontId="77" fillId="0" borderId="0"/>
    <xf numFmtId="0" fontId="1" fillId="0" borderId="0"/>
    <xf numFmtId="4" fontId="26" fillId="4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4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63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5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30" borderId="17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30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17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17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21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21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45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45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15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15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64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64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14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14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65" borderId="17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64" fillId="65" borderId="18" applyNumberFormat="0" applyProtection="0">
      <alignment horizontal="left" vertical="center" indent="1"/>
    </xf>
    <xf numFmtId="0" fontId="77" fillId="0" borderId="0"/>
    <xf numFmtId="0" fontId="1" fillId="0" borderId="0"/>
    <xf numFmtId="4" fontId="2" fillId="13" borderId="17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66" borderId="0" applyNumberFormat="0" applyProtection="0">
      <alignment horizontal="left" vertical="center" indent="1"/>
    </xf>
    <xf numFmtId="0" fontId="77" fillId="0" borderId="0"/>
    <xf numFmtId="0" fontId="1" fillId="0" borderId="0"/>
    <xf numFmtId="4" fontId="2" fillId="13" borderId="17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4" fillId="13" borderId="0" applyNumberFormat="0" applyProtection="0">
      <alignment horizontal="left" vertical="center" indent="1"/>
    </xf>
    <xf numFmtId="0" fontId="77" fillId="0" borderId="0"/>
    <xf numFmtId="0" fontId="1" fillId="0" borderId="0"/>
    <xf numFmtId="4" fontId="26" fillId="3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3" borderId="16" applyNumberFormat="0" applyProtection="0">
      <alignment horizontal="right" vertical="center"/>
    </xf>
    <xf numFmtId="0" fontId="77" fillId="0" borderId="0"/>
    <xf numFmtId="0" fontId="1" fillId="0" borderId="0"/>
    <xf numFmtId="4" fontId="26" fillId="66" borderId="17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3" fillId="66" borderId="0" applyNumberFormat="0" applyProtection="0">
      <alignment horizontal="left" vertical="center" indent="1"/>
    </xf>
    <xf numFmtId="0" fontId="77" fillId="0" borderId="0"/>
    <xf numFmtId="0" fontId="1" fillId="0" borderId="0"/>
    <xf numFmtId="4" fontId="26" fillId="3" borderId="17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3" fillId="3" borderId="0" applyNumberFormat="0" applyProtection="0">
      <alignment horizontal="left" vertical="center" indent="1"/>
    </xf>
    <xf numFmtId="0" fontId="77" fillId="0" borderId="0"/>
    <xf numFmtId="0" fontId="1" fillId="0" borderId="0"/>
    <xf numFmtId="0" fontId="26" fillId="16" borderId="2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13" borderId="16" applyNumberFormat="0" applyProtection="0">
      <alignment horizontal="left" vertical="center" indent="1"/>
    </xf>
    <xf numFmtId="0" fontId="77" fillId="0" borderId="0"/>
    <xf numFmtId="0" fontId="1" fillId="0" borderId="0"/>
    <xf numFmtId="0" fontId="25" fillId="13" borderId="16" applyNumberFormat="0" applyProtection="0">
      <alignment horizontal="left" vertical="top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13" borderId="16" applyNumberFormat="0" applyProtection="0">
      <alignment horizontal="left" vertical="top" indent="1"/>
    </xf>
    <xf numFmtId="0" fontId="77" fillId="0" borderId="0"/>
    <xf numFmtId="0" fontId="1" fillId="0" borderId="0"/>
    <xf numFmtId="0" fontId="26" fillId="67" borderId="2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3" borderId="16" applyNumberFormat="0" applyProtection="0">
      <alignment horizontal="left" vertical="center" indent="1"/>
    </xf>
    <xf numFmtId="0" fontId="77" fillId="0" borderId="0"/>
    <xf numFmtId="0" fontId="1" fillId="0" borderId="0"/>
    <xf numFmtId="0" fontId="25" fillId="3" borderId="16" applyNumberFormat="0" applyProtection="0">
      <alignment horizontal="left" vertical="top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3" borderId="16" applyNumberFormat="0" applyProtection="0">
      <alignment horizontal="left" vertical="top" indent="1"/>
    </xf>
    <xf numFmtId="0" fontId="77" fillId="0" borderId="0"/>
    <xf numFmtId="0" fontId="1" fillId="0" borderId="0"/>
    <xf numFmtId="0" fontId="26" fillId="11" borderId="2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11" borderId="16" applyNumberFormat="0" applyProtection="0">
      <alignment horizontal="left" vertical="center" indent="1"/>
    </xf>
    <xf numFmtId="0" fontId="77" fillId="0" borderId="0"/>
    <xf numFmtId="0" fontId="1" fillId="0" borderId="0"/>
    <xf numFmtId="0" fontId="25" fillId="11" borderId="16" applyNumberFormat="0" applyProtection="0">
      <alignment horizontal="left" vertical="top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11" borderId="16" applyNumberFormat="0" applyProtection="0">
      <alignment horizontal="left" vertical="top" indent="1"/>
    </xf>
    <xf numFmtId="0" fontId="77" fillId="0" borderId="0"/>
    <xf numFmtId="0" fontId="1" fillId="0" borderId="0"/>
    <xf numFmtId="0" fontId="26" fillId="66" borderId="2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66" borderId="16" applyNumberFormat="0" applyProtection="0">
      <alignment horizontal="left" vertical="center" indent="1"/>
    </xf>
    <xf numFmtId="0" fontId="77" fillId="0" borderId="0"/>
    <xf numFmtId="0" fontId="1" fillId="0" borderId="0"/>
    <xf numFmtId="0" fontId="25" fillId="66" borderId="16" applyNumberFormat="0" applyProtection="0">
      <alignment horizontal="left" vertical="top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66" borderId="16" applyNumberFormat="0" applyProtection="0">
      <alignment horizontal="left" vertical="top" indent="1"/>
    </xf>
    <xf numFmtId="0" fontId="77" fillId="0" borderId="0"/>
    <xf numFmtId="0" fontId="1" fillId="0" borderId="0"/>
    <xf numFmtId="0" fontId="25" fillId="9" borderId="19" applyNumberFormat="0">
      <protection locked="0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9" borderId="20" applyNumberFormat="0">
      <protection locked="0"/>
    </xf>
    <xf numFmtId="0" fontId="77" fillId="0" borderId="0"/>
    <xf numFmtId="0" fontId="24" fillId="13" borderId="21" applyBorder="0"/>
    <xf numFmtId="0" fontId="1" fillId="0" borderId="0"/>
    <xf numFmtId="4" fontId="27" fillId="7" borderId="16" applyNumberFormat="0" applyProtection="0">
      <alignment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7" borderId="16" applyNumberFormat="0" applyProtection="0">
      <alignment vertical="center"/>
    </xf>
    <xf numFmtId="0" fontId="77" fillId="0" borderId="0"/>
    <xf numFmtId="0" fontId="1" fillId="0" borderId="0"/>
    <xf numFmtId="4" fontId="45" fillId="68" borderId="20" applyNumberFormat="0" applyProtection="0">
      <alignment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66" fillId="7" borderId="16" applyNumberFormat="0" applyProtection="0">
      <alignment vertical="center"/>
    </xf>
    <xf numFmtId="0" fontId="77" fillId="0" borderId="0"/>
    <xf numFmtId="0" fontId="1" fillId="0" borderId="0"/>
    <xf numFmtId="4" fontId="27" fillId="16" borderId="16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7" borderId="16" applyNumberFormat="0" applyProtection="0">
      <alignment horizontal="left" vertical="center" indent="1"/>
    </xf>
    <xf numFmtId="0" fontId="77" fillId="0" borderId="0"/>
    <xf numFmtId="0" fontId="1" fillId="0" borderId="0"/>
    <xf numFmtId="0" fontId="27" fillId="7" borderId="16" applyNumberFormat="0" applyProtection="0">
      <alignment horizontal="left" vertical="top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56" fillId="7" borderId="16" applyNumberFormat="0" applyProtection="0">
      <alignment horizontal="left" vertical="top" indent="1"/>
    </xf>
    <xf numFmtId="0" fontId="77" fillId="0" borderId="0"/>
    <xf numFmtId="0" fontId="1" fillId="0" borderId="0"/>
    <xf numFmtId="4" fontId="26" fillId="0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6" fillId="66" borderId="16" applyNumberFormat="0" applyProtection="0">
      <alignment horizontal="right" vertical="center"/>
    </xf>
    <xf numFmtId="0" fontId="77" fillId="0" borderId="0"/>
    <xf numFmtId="0" fontId="1" fillId="0" borderId="0"/>
    <xf numFmtId="4" fontId="45" fillId="69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66" fillId="66" borderId="16" applyNumberFormat="0" applyProtection="0">
      <alignment horizontal="right" vertical="center"/>
    </xf>
    <xf numFmtId="0" fontId="77" fillId="0" borderId="0"/>
    <xf numFmtId="0" fontId="1" fillId="70" borderId="4" applyNumberFormat="0" applyProtection="0">
      <alignment horizontal="left" vertical="center" indent="1"/>
    </xf>
    <xf numFmtId="4" fontId="26" fillId="20" borderId="2" applyNumberFormat="0" applyProtection="0">
      <alignment horizontal="left" vertical="center" indent="1"/>
    </xf>
    <xf numFmtId="0" fontId="50" fillId="70" borderId="4" applyNumberFormat="0" applyProtection="0">
      <alignment horizontal="left" vertical="center" indent="1"/>
    </xf>
    <xf numFmtId="0" fontId="4" fillId="70" borderId="4" applyNumberFormat="0" applyProtection="0">
      <alignment horizontal="left" vertical="center" indent="1"/>
    </xf>
    <xf numFmtId="0" fontId="4" fillId="70" borderId="4" applyNumberFormat="0" applyProtection="0">
      <alignment horizontal="left" vertical="center" indent="1"/>
    </xf>
    <xf numFmtId="0" fontId="51" fillId="70" borderId="4" applyNumberFormat="0" applyProtection="0">
      <alignment horizontal="left" vertical="center" indent="1"/>
    </xf>
    <xf numFmtId="0" fontId="4" fillId="70" borderId="4" applyNumberFormat="0" applyProtection="0">
      <alignment horizontal="left" vertical="center" indent="1"/>
    </xf>
    <xf numFmtId="4" fontId="56" fillId="3" borderId="16" applyNumberFormat="0" applyProtection="0">
      <alignment horizontal="left" vertical="center" indent="1"/>
    </xf>
    <xf numFmtId="0" fontId="77" fillId="70" borderId="4" applyNumberFormat="0" applyProtection="0">
      <alignment horizontal="left" vertical="center" indent="1"/>
    </xf>
    <xf numFmtId="0" fontId="1" fillId="0" borderId="0"/>
    <xf numFmtId="0" fontId="27" fillId="3" borderId="16" applyNumberFormat="0" applyProtection="0">
      <alignment horizontal="left" vertical="top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56" fillId="3" borderId="16" applyNumberFormat="0" applyProtection="0">
      <alignment horizontal="left" vertical="top" indent="1"/>
    </xf>
    <xf numFmtId="0" fontId="77" fillId="0" borderId="0"/>
    <xf numFmtId="0" fontId="1" fillId="0" borderId="0"/>
    <xf numFmtId="4" fontId="29" fillId="71" borderId="17" applyNumberFormat="0" applyProtection="0">
      <alignment horizontal="left" vertical="center" indent="1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67" fillId="71" borderId="0" applyNumberFormat="0" applyProtection="0">
      <alignment horizontal="left" vertical="center" indent="1"/>
    </xf>
    <xf numFmtId="0" fontId="77" fillId="0" borderId="0"/>
    <xf numFmtId="0" fontId="26" fillId="72" borderId="20"/>
    <xf numFmtId="0" fontId="1" fillId="0" borderId="0"/>
    <xf numFmtId="4" fontId="30" fillId="9" borderId="2" applyNumberFormat="0" applyProtection="0">
      <alignment horizontal="right" vertical="center"/>
    </xf>
    <xf numFmtId="0" fontId="50" fillId="0" borderId="0"/>
    <xf numFmtId="0" fontId="4" fillId="0" borderId="0"/>
    <xf numFmtId="0" fontId="4" fillId="0" borderId="0"/>
    <xf numFmtId="0" fontId="51" fillId="0" borderId="0"/>
    <xf numFmtId="0" fontId="4" fillId="0" borderId="0"/>
    <xf numFmtId="4" fontId="57" fillId="66" borderId="16" applyNumberFormat="0" applyProtection="0">
      <alignment horizontal="right" vertical="center"/>
    </xf>
    <xf numFmtId="0" fontId="77" fillId="0" borderId="0"/>
    <xf numFmtId="0" fontId="43" fillId="0" borderId="0" applyNumberFormat="0" applyFill="0" applyBorder="0" applyAlignment="0" applyProtection="0"/>
    <xf numFmtId="0" fontId="18" fillId="0" borderId="22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6" fillId="0" borderId="23" applyNumberFormat="0" applyFill="0" applyAlignment="0" applyProtection="0"/>
    <xf numFmtId="0" fontId="102" fillId="0" borderId="38" applyNumberFormat="0" applyFill="0" applyAlignment="0" applyProtection="0"/>
    <xf numFmtId="0" fontId="21" fillId="0" borderId="0" applyNumberFormat="0" applyFill="0" applyBorder="0" applyAlignment="0" applyProtection="0"/>
    <xf numFmtId="0" fontId="4" fillId="7" borderId="15" applyNumberFormat="0" applyFont="0" applyAlignment="0" applyProtection="0"/>
    <xf numFmtId="0" fontId="4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</cellStyleXfs>
  <cellXfs count="259">
    <xf numFmtId="0" fontId="0" fillId="0" borderId="0" xfId="0"/>
    <xf numFmtId="0" fontId="4" fillId="0" borderId="39" xfId="0" applyFont="1" applyBorder="1" applyAlignment="1">
      <alignment horizontal="center" vertical="center"/>
    </xf>
    <xf numFmtId="0" fontId="46" fillId="105" borderId="39" xfId="239" applyFont="1" applyFill="1" applyBorder="1" applyAlignment="1">
      <alignment horizontal="center" vertical="center"/>
    </xf>
    <xf numFmtId="0" fontId="46" fillId="0" borderId="39" xfId="0" applyFont="1" applyBorder="1" applyAlignment="1">
      <alignment vertical="center"/>
    </xf>
    <xf numFmtId="0" fontId="4" fillId="0" borderId="39" xfId="0" applyFont="1" applyBorder="1" applyAlignment="1">
      <alignment horizontal="left" vertical="center" wrapText="1"/>
    </xf>
    <xf numFmtId="0" fontId="4" fillId="0" borderId="39" xfId="0" applyFont="1" applyBorder="1" applyAlignment="1">
      <alignment vertical="center" wrapText="1"/>
    </xf>
    <xf numFmtId="0" fontId="4" fillId="0" borderId="39" xfId="239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vertical="center" wrapText="1"/>
    </xf>
    <xf numFmtId="2" fontId="4" fillId="0" borderId="0" xfId="0" applyNumberFormat="1" applyFont="1" applyBorder="1" applyAlignment="1">
      <alignment horizontal="center" vertical="center" wrapText="1"/>
    </xf>
    <xf numFmtId="0" fontId="104" fillId="0" borderId="0" xfId="0" applyFont="1"/>
    <xf numFmtId="0" fontId="105" fillId="106" borderId="0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6" fillId="0" borderId="0" xfId="0" applyFont="1"/>
    <xf numFmtId="0" fontId="104" fillId="0" borderId="0" xfId="0" applyFont="1" applyAlignment="1">
      <alignment horizontal="center" vertical="center"/>
    </xf>
    <xf numFmtId="12" fontId="104" fillId="0" borderId="0" xfId="0" applyNumberFormat="1" applyFont="1" applyAlignment="1">
      <alignment horizontal="center" vertical="center"/>
    </xf>
    <xf numFmtId="0" fontId="23" fillId="73" borderId="40" xfId="0" applyFont="1" applyFill="1" applyBorder="1" applyAlignment="1">
      <alignment horizontal="center" vertical="center" wrapText="1"/>
    </xf>
    <xf numFmtId="2" fontId="23" fillId="73" borderId="40" xfId="0" applyNumberFormat="1" applyFont="1" applyFill="1" applyBorder="1" applyAlignment="1">
      <alignment horizontal="center" vertical="center" wrapText="1"/>
    </xf>
    <xf numFmtId="0" fontId="23" fillId="73" borderId="41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/>
    </xf>
    <xf numFmtId="0" fontId="3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horizontal="left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23" fillId="73" borderId="43" xfId="0" applyFont="1" applyFill="1" applyBorder="1" applyAlignment="1">
      <alignment horizontal="center" vertical="center" wrapText="1"/>
    </xf>
    <xf numFmtId="0" fontId="23" fillId="73" borderId="44" xfId="0" applyFont="1" applyFill="1" applyBorder="1" applyAlignment="1">
      <alignment horizontal="center" vertical="center" wrapText="1"/>
    </xf>
    <xf numFmtId="0" fontId="104" fillId="0" borderId="0" xfId="0" applyFont="1" applyFill="1"/>
    <xf numFmtId="0" fontId="3" fillId="0" borderId="39" xfId="0" applyFont="1" applyBorder="1" applyAlignment="1">
      <alignment horizontal="left" vertical="center"/>
    </xf>
    <xf numFmtId="0" fontId="4" fillId="0" borderId="39" xfId="0" applyFont="1" applyBorder="1" applyAlignment="1">
      <alignment horizontal="center" vertical="center" wrapText="1"/>
    </xf>
    <xf numFmtId="0" fontId="4" fillId="0" borderId="39" xfId="0" applyFont="1" applyFill="1" applyBorder="1" applyAlignment="1">
      <alignment vertical="center"/>
    </xf>
    <xf numFmtId="0" fontId="4" fillId="0" borderId="39" xfId="239" applyFont="1" applyFill="1" applyBorder="1"/>
    <xf numFmtId="0" fontId="3" fillId="0" borderId="39" xfId="239" applyFont="1" applyFill="1" applyBorder="1"/>
    <xf numFmtId="0" fontId="23" fillId="0" borderId="20" xfId="0" applyFont="1" applyFill="1" applyBorder="1" applyAlignment="1">
      <alignment horizontal="left" vertical="center" wrapText="1"/>
    </xf>
    <xf numFmtId="0" fontId="4" fillId="105" borderId="20" xfId="0" applyFont="1" applyFill="1" applyBorder="1" applyAlignment="1">
      <alignment vertical="center"/>
    </xf>
    <xf numFmtId="2" fontId="46" fillId="0" borderId="20" xfId="0" applyNumberFormat="1" applyFont="1" applyBorder="1" applyAlignment="1">
      <alignment horizontal="center" vertical="center" wrapText="1"/>
    </xf>
    <xf numFmtId="1" fontId="46" fillId="0" borderId="20" xfId="0" applyNumberFormat="1" applyFont="1" applyBorder="1" applyAlignment="1">
      <alignment horizontal="center" vertical="center" wrapText="1"/>
    </xf>
    <xf numFmtId="0" fontId="46" fillId="0" borderId="20" xfId="0" quotePrefix="1" applyFont="1" applyBorder="1" applyAlignment="1">
      <alignment horizontal="center" vertical="center" wrapText="1"/>
    </xf>
    <xf numFmtId="0" fontId="46" fillId="0" borderId="20" xfId="0" applyFont="1" applyBorder="1" applyAlignment="1">
      <alignment horizontal="center" vertical="center" wrapText="1"/>
    </xf>
    <xf numFmtId="0" fontId="46" fillId="0" borderId="20" xfId="0" applyFont="1" applyFill="1" applyBorder="1" applyAlignment="1">
      <alignment horizontal="center" vertical="center" wrapText="1"/>
    </xf>
    <xf numFmtId="0" fontId="46" fillId="0" borderId="20" xfId="0" applyFont="1" applyFill="1" applyBorder="1" applyAlignment="1">
      <alignment horizontal="center" vertical="center"/>
    </xf>
    <xf numFmtId="0" fontId="23" fillId="0" borderId="20" xfId="0" applyFont="1" applyFill="1" applyBorder="1" applyAlignment="1">
      <alignment horizontal="center" vertical="center"/>
    </xf>
    <xf numFmtId="0" fontId="4" fillId="0" borderId="20" xfId="0" applyFont="1" applyBorder="1" applyAlignment="1">
      <alignment vertical="center"/>
    </xf>
    <xf numFmtId="0" fontId="46" fillId="0" borderId="20" xfId="0" quotePrefix="1" applyFont="1" applyFill="1" applyBorder="1" applyAlignment="1">
      <alignment horizontal="center" vertical="center" wrapText="1"/>
    </xf>
    <xf numFmtId="2" fontId="46" fillId="0" borderId="20" xfId="0" quotePrefix="1" applyNumberFormat="1" applyFont="1" applyFill="1" applyBorder="1" applyAlignment="1">
      <alignment horizontal="center" vertical="center" wrapText="1"/>
    </xf>
    <xf numFmtId="2" fontId="46" fillId="0" borderId="20" xfId="0" applyNumberFormat="1" applyFont="1" applyFill="1" applyBorder="1" applyAlignment="1">
      <alignment horizontal="center" vertical="center" wrapText="1"/>
    </xf>
    <xf numFmtId="1" fontId="46" fillId="0" borderId="20" xfId="0" applyNumberFormat="1" applyFont="1" applyFill="1" applyBorder="1" applyAlignment="1">
      <alignment horizontal="center" vertical="center" wrapText="1"/>
    </xf>
    <xf numFmtId="0" fontId="46" fillId="0" borderId="20" xfId="0" quotePrefix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vertical="center"/>
    </xf>
    <xf numFmtId="0" fontId="46" fillId="105" borderId="20" xfId="0" applyFont="1" applyFill="1" applyBorder="1" applyAlignment="1">
      <alignment horizontal="center" vertical="center" wrapText="1"/>
    </xf>
    <xf numFmtId="0" fontId="70" fillId="0" borderId="39" xfId="0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71" fillId="0" borderId="3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39" xfId="239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 vertical="center"/>
    </xf>
    <xf numFmtId="0" fontId="71" fillId="0" borderId="39" xfId="0" applyFont="1" applyBorder="1" applyAlignment="1">
      <alignment horizontal="left" vertical="center" wrapText="1"/>
    </xf>
    <xf numFmtId="0" fontId="71" fillId="0" borderId="39" xfId="0" applyFont="1" applyBorder="1" applyAlignment="1">
      <alignment horizontal="center" vertical="center" wrapText="1"/>
    </xf>
    <xf numFmtId="0" fontId="69" fillId="0" borderId="46" xfId="0" applyFont="1" applyBorder="1" applyAlignment="1">
      <alignment vertical="center"/>
    </xf>
    <xf numFmtId="0" fontId="69" fillId="0" borderId="39" xfId="0" applyFont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46" fillId="0" borderId="0" xfId="0" quotePrefix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2" fontId="46" fillId="0" borderId="0" xfId="0" applyNumberFormat="1" applyFont="1" applyFill="1" applyBorder="1" applyAlignment="1">
      <alignment horizontal="center" vertical="center" wrapText="1"/>
    </xf>
    <xf numFmtId="2" fontId="46" fillId="0" borderId="0" xfId="0" quotePrefix="1" applyNumberFormat="1" applyFont="1" applyFill="1" applyBorder="1" applyAlignment="1">
      <alignment horizontal="center" vertical="center" wrapText="1"/>
    </xf>
    <xf numFmtId="0" fontId="46" fillId="0" borderId="0" xfId="0" quotePrefix="1" applyFont="1" applyBorder="1" applyAlignment="1">
      <alignment horizontal="center" vertical="center" wrapText="1"/>
    </xf>
    <xf numFmtId="0" fontId="4" fillId="105" borderId="20" xfId="0" applyFont="1" applyFill="1" applyBorder="1" applyAlignment="1">
      <alignment horizontal="center" vertical="center"/>
    </xf>
    <xf numFmtId="0" fontId="23" fillId="0" borderId="24" xfId="0" applyFont="1" applyFill="1" applyBorder="1" applyAlignment="1">
      <alignment horizontal="left" vertical="center" wrapText="1"/>
    </xf>
    <xf numFmtId="0" fontId="23" fillId="0" borderId="24" xfId="0" applyFont="1" applyFill="1" applyBorder="1" applyAlignment="1">
      <alignment horizontal="center" vertical="center"/>
    </xf>
    <xf numFmtId="0" fontId="46" fillId="0" borderId="24" xfId="0" quotePrefix="1" applyFont="1" applyFill="1" applyBorder="1" applyAlignment="1">
      <alignment horizontal="center" vertical="center" wrapText="1"/>
    </xf>
    <xf numFmtId="0" fontId="46" fillId="0" borderId="24" xfId="0" applyFont="1" applyFill="1" applyBorder="1" applyAlignment="1">
      <alignment horizontal="center" vertical="center" wrapText="1"/>
    </xf>
    <xf numFmtId="0" fontId="46" fillId="105" borderId="24" xfId="0" applyFont="1" applyFill="1" applyBorder="1" applyAlignment="1">
      <alignment horizontal="center" vertical="center" wrapText="1"/>
    </xf>
    <xf numFmtId="2" fontId="46" fillId="0" borderId="24" xfId="0" applyNumberFormat="1" applyFont="1" applyFill="1" applyBorder="1" applyAlignment="1">
      <alignment horizontal="center" vertical="center" wrapText="1"/>
    </xf>
    <xf numFmtId="0" fontId="4" fillId="0" borderId="40" xfId="0" applyFont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1" fontId="46" fillId="0" borderId="0" xfId="0" applyNumberFormat="1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vertical="center" wrapText="1"/>
    </xf>
    <xf numFmtId="0" fontId="4" fillId="105" borderId="24" xfId="0" applyFont="1" applyFill="1" applyBorder="1" applyAlignment="1">
      <alignment horizontal="center" vertical="center"/>
    </xf>
    <xf numFmtId="0" fontId="23" fillId="0" borderId="20" xfId="0" applyFont="1" applyFill="1" applyBorder="1" applyAlignment="1">
      <alignment vertical="center" wrapText="1"/>
    </xf>
    <xf numFmtId="0" fontId="70" fillId="0" borderId="39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39" xfId="239" applyFont="1" applyFill="1" applyBorder="1" applyAlignment="1">
      <alignment horizontal="center" wrapText="1"/>
    </xf>
    <xf numFmtId="0" fontId="4" fillId="0" borderId="39" xfId="239" applyFont="1" applyFill="1" applyBorder="1" applyAlignment="1">
      <alignment horizontal="center"/>
    </xf>
    <xf numFmtId="0" fontId="3" fillId="0" borderId="20" xfId="0" applyFont="1" applyBorder="1" applyAlignment="1">
      <alignment horizontal="center" vertical="center"/>
    </xf>
    <xf numFmtId="0" fontId="107" fillId="106" borderId="48" xfId="0" applyFont="1" applyFill="1" applyBorder="1" applyAlignment="1">
      <alignment vertical="center"/>
    </xf>
    <xf numFmtId="0" fontId="23" fillId="107" borderId="39" xfId="239" applyFont="1" applyFill="1" applyBorder="1" applyAlignment="1">
      <alignment horizontal="center" vertical="center" wrapText="1"/>
    </xf>
    <xf numFmtId="0" fontId="71" fillId="0" borderId="39" xfId="0" applyFont="1" applyBorder="1" applyAlignment="1">
      <alignment horizontal="left" vertical="center"/>
    </xf>
    <xf numFmtId="0" fontId="69" fillId="0" borderId="49" xfId="0" applyFont="1" applyFill="1" applyBorder="1" applyAlignment="1">
      <alignment vertical="center"/>
    </xf>
    <xf numFmtId="0" fontId="69" fillId="0" borderId="39" xfId="0" applyFont="1" applyBorder="1" applyAlignment="1">
      <alignment horizontal="center" vertical="center"/>
    </xf>
    <xf numFmtId="0" fontId="69" fillId="0" borderId="39" xfId="0" applyFont="1" applyBorder="1" applyAlignment="1">
      <alignment vertical="center" wrapText="1"/>
    </xf>
    <xf numFmtId="0" fontId="69" fillId="0" borderId="39" xfId="0" applyFont="1" applyBorder="1" applyAlignment="1">
      <alignment horizontal="left" vertical="center" wrapText="1"/>
    </xf>
    <xf numFmtId="0" fontId="23" fillId="108" borderId="39" xfId="239" applyFont="1" applyFill="1" applyBorder="1" applyAlignment="1">
      <alignment horizontal="center" vertical="center" wrapText="1"/>
    </xf>
    <xf numFmtId="0" fontId="23" fillId="109" borderId="40" xfId="239" applyFont="1" applyFill="1" applyBorder="1" applyAlignment="1">
      <alignment horizontal="center" vertical="center" wrapText="1"/>
    </xf>
    <xf numFmtId="0" fontId="72" fillId="0" borderId="24" xfId="0" applyFont="1" applyFill="1" applyBorder="1" applyAlignment="1">
      <alignment horizontal="center" vertical="center" wrapText="1"/>
    </xf>
    <xf numFmtId="0" fontId="73" fillId="0" borderId="20" xfId="0" applyFont="1" applyBorder="1"/>
    <xf numFmtId="0" fontId="73" fillId="0" borderId="24" xfId="0" applyFont="1" applyBorder="1" applyAlignment="1">
      <alignment horizontal="center"/>
    </xf>
    <xf numFmtId="0" fontId="72" fillId="0" borderId="20" xfId="0" applyFont="1" applyFill="1" applyBorder="1" applyAlignment="1">
      <alignment horizontal="center" vertical="center" wrapText="1"/>
    </xf>
    <xf numFmtId="0" fontId="49" fillId="0" borderId="20" xfId="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73" fillId="0" borderId="20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/>
    </xf>
    <xf numFmtId="0" fontId="74" fillId="106" borderId="50" xfId="0" applyFont="1" applyFill="1" applyBorder="1" applyAlignment="1">
      <alignment vertical="center"/>
    </xf>
    <xf numFmtId="0" fontId="74" fillId="106" borderId="51" xfId="0" applyFont="1" applyFill="1" applyBorder="1" applyAlignment="1">
      <alignment vertical="center"/>
    </xf>
    <xf numFmtId="0" fontId="75" fillId="0" borderId="20" xfId="0" applyFont="1" applyBorder="1" applyAlignment="1">
      <alignment horizontal="center" vertical="center"/>
    </xf>
    <xf numFmtId="0" fontId="4" fillId="0" borderId="20" xfId="0" applyFont="1" applyBorder="1"/>
    <xf numFmtId="0" fontId="75" fillId="0" borderId="20" xfId="0" applyFont="1" applyBorder="1" applyAlignment="1">
      <alignment horizontal="center" vertical="center" wrapText="1"/>
    </xf>
    <xf numFmtId="0" fontId="72" fillId="0" borderId="20" xfId="0" applyFont="1" applyFill="1" applyBorder="1" applyAlignment="1">
      <alignment vertical="top" wrapText="1"/>
    </xf>
    <xf numFmtId="0" fontId="72" fillId="0" borderId="20" xfId="0" applyFont="1" applyFill="1" applyBorder="1" applyAlignment="1">
      <alignment horizontal="center" vertical="top" wrapText="1"/>
    </xf>
    <xf numFmtId="0" fontId="72" fillId="0" borderId="24" xfId="0" applyFont="1" applyFill="1" applyBorder="1" applyAlignment="1">
      <alignment horizontal="left" vertical="center" wrapText="1"/>
    </xf>
    <xf numFmtId="0" fontId="72" fillId="0" borderId="24" xfId="0" applyFont="1" applyFill="1" applyBorder="1" applyAlignment="1">
      <alignment horizontal="center" vertical="top" wrapText="1"/>
    </xf>
    <xf numFmtId="0" fontId="72" fillId="110" borderId="20" xfId="0" applyFont="1" applyFill="1" applyBorder="1" applyAlignment="1">
      <alignment vertical="top" wrapText="1"/>
    </xf>
    <xf numFmtId="0" fontId="72" fillId="110" borderId="20" xfId="0" applyFont="1" applyFill="1" applyBorder="1" applyAlignment="1">
      <alignment horizontal="center" vertical="top" wrapText="1"/>
    </xf>
    <xf numFmtId="0" fontId="75" fillId="0" borderId="20" xfId="0" applyFont="1" applyFill="1" applyBorder="1" applyAlignment="1">
      <alignment horizontal="center" vertical="center"/>
    </xf>
    <xf numFmtId="0" fontId="73" fillId="0" borderId="20" xfId="0" applyFont="1" applyFill="1" applyBorder="1"/>
    <xf numFmtId="0" fontId="49" fillId="0" borderId="20" xfId="0" quotePrefix="1" applyFont="1" applyFill="1" applyBorder="1" applyAlignment="1">
      <alignment horizontal="center" vertical="center" wrapText="1"/>
    </xf>
    <xf numFmtId="0" fontId="49" fillId="0" borderId="20" xfId="0" applyFont="1" applyBorder="1" applyAlignment="1">
      <alignment horizontal="center" vertical="center" wrapText="1"/>
    </xf>
    <xf numFmtId="0" fontId="74" fillId="106" borderId="52" xfId="0" applyFont="1" applyFill="1" applyBorder="1" applyAlignment="1">
      <alignment vertical="center"/>
    </xf>
    <xf numFmtId="0" fontId="4" fillId="0" borderId="39" xfId="0" applyFont="1" applyBorder="1" applyAlignment="1">
      <alignment vertical="center"/>
    </xf>
    <xf numFmtId="0" fontId="4" fillId="0" borderId="47" xfId="0" applyFont="1" applyBorder="1" applyAlignment="1">
      <alignment vertical="center"/>
    </xf>
    <xf numFmtId="0" fontId="3" fillId="0" borderId="46" xfId="239" applyFont="1" applyFill="1" applyBorder="1" applyAlignment="1"/>
    <xf numFmtId="0" fontId="3" fillId="0" borderId="47" xfId="239" applyFont="1" applyFill="1" applyBorder="1" applyAlignment="1"/>
    <xf numFmtId="0" fontId="72" fillId="0" borderId="0" xfId="0" applyFont="1" applyFill="1" applyBorder="1" applyAlignment="1">
      <alignment horizontal="center" vertical="center" wrapText="1"/>
    </xf>
    <xf numFmtId="0" fontId="73" fillId="0" borderId="0" xfId="0" applyFont="1" applyBorder="1"/>
    <xf numFmtId="0" fontId="46" fillId="0" borderId="0" xfId="0" applyFont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81" fillId="73" borderId="40" xfId="0" applyFont="1" applyFill="1" applyBorder="1" applyAlignment="1">
      <alignment horizontal="center" wrapText="1"/>
    </xf>
    <xf numFmtId="0" fontId="3" fillId="0" borderId="20" xfId="0" applyFont="1" applyBorder="1" applyAlignment="1">
      <alignment horizontal="center" vertical="center" wrapText="1"/>
    </xf>
    <xf numFmtId="0" fontId="46" fillId="0" borderId="0" xfId="234" applyFont="1" applyFill="1" applyBorder="1" applyAlignment="1">
      <alignment horizontal="center" vertical="center"/>
    </xf>
    <xf numFmtId="0" fontId="23" fillId="73" borderId="53" xfId="0" applyFont="1" applyFill="1" applyBorder="1" applyAlignment="1">
      <alignment horizontal="center" vertical="center" wrapText="1"/>
    </xf>
    <xf numFmtId="3" fontId="46" fillId="0" borderId="20" xfId="0" applyNumberFormat="1" applyFont="1" applyFill="1" applyBorder="1" applyAlignment="1">
      <alignment horizontal="center" vertical="center"/>
    </xf>
    <xf numFmtId="0" fontId="46" fillId="111" borderId="45" xfId="234" applyFont="1" applyFill="1" applyBorder="1" applyAlignment="1">
      <alignment horizontal="center" vertical="center"/>
    </xf>
    <xf numFmtId="0" fontId="3" fillId="0" borderId="39" xfId="239" applyFont="1" applyFill="1" applyBorder="1" applyAlignment="1">
      <alignment horizontal="left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09" fillId="0" borderId="0" xfId="0" applyFont="1" applyAlignment="1">
      <alignment horizontal="left" vertical="center"/>
    </xf>
    <xf numFmtId="0" fontId="109" fillId="0" borderId="0" xfId="0" applyFont="1" applyAlignment="1">
      <alignment horizontal="center" vertical="center"/>
    </xf>
    <xf numFmtId="0" fontId="102" fillId="112" borderId="20" xfId="0" applyFont="1" applyFill="1" applyBorder="1" applyAlignment="1">
      <alignment vertical="center"/>
    </xf>
    <xf numFmtId="0" fontId="0" fillId="112" borderId="20" xfId="0" applyFont="1" applyFill="1" applyBorder="1" applyAlignment="1">
      <alignment vertical="center" wrapText="1"/>
    </xf>
    <xf numFmtId="0" fontId="0" fillId="112" borderId="20" xfId="0" applyFont="1" applyFill="1" applyBorder="1" applyAlignment="1">
      <alignment horizontal="left" vertical="center"/>
    </xf>
    <xf numFmtId="0" fontId="0" fillId="112" borderId="20" xfId="0" applyFont="1" applyFill="1" applyBorder="1" applyAlignment="1">
      <alignment horizontal="center" vertical="center"/>
    </xf>
    <xf numFmtId="0" fontId="110" fillId="112" borderId="20" xfId="235" applyFont="1" applyFill="1" applyBorder="1" applyAlignment="1">
      <alignment horizontal="center" vertical="center" wrapText="1"/>
    </xf>
    <xf numFmtId="0" fontId="0" fillId="112" borderId="20" xfId="0" applyFont="1" applyFill="1" applyBorder="1" applyAlignment="1">
      <alignment horizontal="center" vertical="center" wrapText="1"/>
    </xf>
    <xf numFmtId="0" fontId="0" fillId="113" borderId="20" xfId="0" applyFont="1" applyFill="1" applyBorder="1" applyAlignment="1">
      <alignment vertical="center"/>
    </xf>
    <xf numFmtId="0" fontId="110" fillId="113" borderId="20" xfId="235" applyFont="1" applyFill="1" applyBorder="1" applyAlignment="1">
      <alignment vertical="center" wrapText="1"/>
    </xf>
    <xf numFmtId="0" fontId="110" fillId="113" borderId="20" xfId="235" applyFont="1" applyFill="1" applyBorder="1" applyAlignment="1">
      <alignment horizontal="center" vertical="center"/>
    </xf>
    <xf numFmtId="0" fontId="0" fillId="113" borderId="20" xfId="0" applyFont="1" applyFill="1" applyBorder="1" applyAlignment="1">
      <alignment horizontal="center" vertical="center"/>
    </xf>
    <xf numFmtId="1" fontId="0" fillId="113" borderId="20" xfId="0" applyNumberFormat="1" applyFont="1" applyFill="1" applyBorder="1" applyAlignment="1">
      <alignment horizontal="center" vertical="center"/>
    </xf>
    <xf numFmtId="0" fontId="111" fillId="0" borderId="20" xfId="0" applyFont="1" applyBorder="1" applyAlignment="1">
      <alignment vertical="center"/>
    </xf>
    <xf numFmtId="0" fontId="111" fillId="0" borderId="20" xfId="0" applyFont="1" applyBorder="1" applyAlignment="1">
      <alignment horizontal="left" vertical="center" wrapText="1"/>
    </xf>
    <xf numFmtId="0" fontId="111" fillId="0" borderId="20" xfId="0" applyFont="1" applyBorder="1" applyAlignment="1">
      <alignment horizontal="center" vertical="center"/>
    </xf>
    <xf numFmtId="1" fontId="111" fillId="0" borderId="20" xfId="0" applyNumberFormat="1" applyFont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12" fillId="0" borderId="0" xfId="0" applyFont="1" applyAlignment="1">
      <alignment vertical="center"/>
    </xf>
    <xf numFmtId="0" fontId="102" fillId="0" borderId="25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0" xfId="0" applyAlignment="1">
      <alignment vertical="center"/>
    </xf>
    <xf numFmtId="0" fontId="102" fillId="0" borderId="27" xfId="0" applyFont="1" applyBorder="1" applyAlignment="1">
      <alignment vertical="center"/>
    </xf>
    <xf numFmtId="0" fontId="102" fillId="0" borderId="28" xfId="0" applyFont="1" applyBorder="1" applyAlignment="1">
      <alignment vertical="center"/>
    </xf>
    <xf numFmtId="0" fontId="102" fillId="0" borderId="28" xfId="0" applyFont="1" applyBorder="1" applyAlignment="1">
      <alignment horizontal="center" vertical="center"/>
    </xf>
    <xf numFmtId="0" fontId="113" fillId="0" borderId="28" xfId="0" applyFont="1" applyBorder="1" applyAlignment="1">
      <alignment horizontal="center" vertical="center"/>
    </xf>
    <xf numFmtId="0" fontId="102" fillId="0" borderId="29" xfId="0" applyFont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02" fillId="112" borderId="20" xfId="0" applyFont="1" applyFill="1" applyBorder="1" applyAlignment="1">
      <alignment horizontal="center" vertical="center"/>
    </xf>
    <xf numFmtId="0" fontId="0" fillId="113" borderId="20" xfId="0" applyFont="1" applyFill="1" applyBorder="1" applyAlignment="1">
      <alignment horizontal="left" vertical="center" wrapText="1"/>
    </xf>
    <xf numFmtId="1" fontId="111" fillId="0" borderId="20" xfId="0" applyNumberFormat="1" applyFont="1" applyFill="1" applyBorder="1" applyAlignment="1">
      <alignment horizontal="center" vertical="center"/>
    </xf>
    <xf numFmtId="0" fontId="0" fillId="113" borderId="20" xfId="0" applyFont="1" applyFill="1" applyBorder="1" applyAlignment="1">
      <alignment horizontal="center" vertical="center" wrapText="1"/>
    </xf>
    <xf numFmtId="0" fontId="111" fillId="0" borderId="20" xfId="0" applyFont="1" applyBorder="1" applyAlignment="1">
      <alignment horizontal="center" vertical="center" wrapText="1"/>
    </xf>
    <xf numFmtId="0" fontId="102" fillId="112" borderId="20" xfId="0" applyFont="1" applyFill="1" applyBorder="1" applyAlignment="1">
      <alignment vertical="center" wrapText="1"/>
    </xf>
    <xf numFmtId="0" fontId="102" fillId="0" borderId="25" xfId="0" applyFont="1" applyBorder="1" applyAlignment="1">
      <alignment horizontal="left" vertical="center" wrapText="1"/>
    </xf>
    <xf numFmtId="0" fontId="114" fillId="0" borderId="20" xfId="0" applyFont="1" applyFill="1" applyBorder="1" applyAlignment="1">
      <alignment horizontal="left" vertical="center" wrapText="1"/>
    </xf>
    <xf numFmtId="0" fontId="114" fillId="0" borderId="20" xfId="0" applyFont="1" applyFill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6" xfId="239" applyFont="1" applyFill="1" applyBorder="1" applyAlignment="1">
      <alignment horizontal="left"/>
    </xf>
    <xf numFmtId="0" fontId="23" fillId="0" borderId="39" xfId="0" applyFont="1" applyBorder="1" applyAlignment="1">
      <alignment horizontal="center" vertical="center" wrapText="1"/>
    </xf>
    <xf numFmtId="0" fontId="23" fillId="0" borderId="39" xfId="0" applyFont="1" applyBorder="1" applyAlignment="1">
      <alignment vertical="center"/>
    </xf>
    <xf numFmtId="0" fontId="23" fillId="106" borderId="52" xfId="0" applyFont="1" applyFill="1" applyBorder="1" applyAlignment="1">
      <alignment vertical="center"/>
    </xf>
    <xf numFmtId="0" fontId="23" fillId="106" borderId="51" xfId="0" applyFont="1" applyFill="1" applyBorder="1" applyAlignment="1">
      <alignment vertical="center"/>
    </xf>
    <xf numFmtId="0" fontId="46" fillId="0" borderId="39" xfId="0" applyFont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 wrapText="1"/>
    </xf>
    <xf numFmtId="0" fontId="115" fillId="0" borderId="20" xfId="0" applyFont="1" applyBorder="1" applyAlignment="1">
      <alignment horizontal="center" vertical="center" wrapText="1"/>
    </xf>
    <xf numFmtId="0" fontId="83" fillId="0" borderId="20" xfId="0" applyFont="1" applyFill="1" applyBorder="1" applyAlignment="1">
      <alignment horizontal="center" vertical="center" wrapText="1"/>
    </xf>
    <xf numFmtId="0" fontId="46" fillId="0" borderId="45" xfId="234" applyFont="1" applyFill="1" applyBorder="1" applyAlignment="1">
      <alignment horizontal="center" vertical="center" wrapText="1"/>
    </xf>
    <xf numFmtId="0" fontId="78" fillId="0" borderId="0" xfId="0" applyFont="1" applyAlignment="1">
      <alignment vertical="center"/>
    </xf>
    <xf numFmtId="0" fontId="23" fillId="0" borderId="47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39" xfId="0" applyFont="1" applyBorder="1" applyAlignment="1">
      <alignment horizontal="left" vertical="center"/>
    </xf>
    <xf numFmtId="0" fontId="52" fillId="0" borderId="0" xfId="0" applyFont="1" applyBorder="1" applyAlignment="1">
      <alignment horizontal="left" vertical="center"/>
    </xf>
    <xf numFmtId="0" fontId="85" fillId="0" borderId="20" xfId="0" applyFont="1" applyBorder="1"/>
    <xf numFmtId="0" fontId="85" fillId="0" borderId="0" xfId="0" applyFont="1"/>
    <xf numFmtId="0" fontId="116" fillId="0" borderId="0" xfId="0" applyFont="1" applyBorder="1" applyAlignment="1">
      <alignment horizontal="left" vertical="center"/>
    </xf>
    <xf numFmtId="0" fontId="46" fillId="0" borderId="45" xfId="234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 wrapText="1"/>
    </xf>
    <xf numFmtId="0" fontId="46" fillId="0" borderId="45" xfId="0" applyFont="1" applyFill="1" applyBorder="1" applyAlignment="1">
      <alignment horizontal="center" vertical="center" wrapText="1"/>
    </xf>
    <xf numFmtId="0" fontId="46" fillId="0" borderId="45" xfId="0" applyFont="1" applyFill="1" applyBorder="1" applyAlignment="1">
      <alignment horizontal="center" vertical="center"/>
    </xf>
    <xf numFmtId="12" fontId="46" fillId="0" borderId="45" xfId="0" applyNumberFormat="1" applyFont="1" applyFill="1" applyBorder="1" applyAlignment="1">
      <alignment horizontal="center" vertical="center"/>
    </xf>
    <xf numFmtId="3" fontId="46" fillId="0" borderId="45" xfId="234" applyNumberFormat="1" applyFont="1" applyFill="1" applyBorder="1" applyAlignment="1">
      <alignment horizontal="center" vertical="center"/>
    </xf>
    <xf numFmtId="0" fontId="74" fillId="106" borderId="55" xfId="0" applyFont="1" applyFill="1" applyBorder="1" applyAlignment="1">
      <alignment vertical="center"/>
    </xf>
    <xf numFmtId="0" fontId="46" fillId="106" borderId="0" xfId="0" applyFont="1" applyFill="1" applyBorder="1" applyAlignment="1">
      <alignment horizontal="center" vertical="center"/>
    </xf>
    <xf numFmtId="12" fontId="46" fillId="0" borderId="45" xfId="0" quotePrefix="1" applyNumberFormat="1" applyFont="1" applyFill="1" applyBorder="1" applyAlignment="1">
      <alignment horizontal="center" vertical="center"/>
    </xf>
    <xf numFmtId="3" fontId="46" fillId="0" borderId="45" xfId="0" applyNumberFormat="1" applyFont="1" applyFill="1" applyBorder="1" applyAlignment="1">
      <alignment horizontal="center" vertical="center"/>
    </xf>
    <xf numFmtId="0" fontId="46" fillId="0" borderId="45" xfId="0" quotePrefix="1" applyFont="1" applyFill="1" applyBorder="1" applyAlignment="1">
      <alignment horizontal="center" vertical="center" wrapText="1"/>
    </xf>
    <xf numFmtId="0" fontId="46" fillId="0" borderId="45" xfId="0" quotePrefix="1" applyFont="1" applyFill="1" applyBorder="1" applyAlignment="1">
      <alignment horizontal="center" vertical="center"/>
    </xf>
    <xf numFmtId="0" fontId="46" fillId="111" borderId="55" xfId="234" applyFont="1" applyFill="1" applyBorder="1" applyAlignment="1">
      <alignment horizontal="center" vertical="center"/>
    </xf>
    <xf numFmtId="0" fontId="46" fillId="0" borderId="55" xfId="234" applyFont="1" applyFill="1" applyBorder="1" applyAlignment="1">
      <alignment horizontal="center" vertical="center"/>
    </xf>
    <xf numFmtId="0" fontId="46" fillId="0" borderId="55" xfId="0" applyFont="1" applyFill="1" applyBorder="1" applyAlignment="1">
      <alignment horizontal="center" vertical="center"/>
    </xf>
    <xf numFmtId="16" fontId="46" fillId="0" borderId="45" xfId="0" applyNumberFormat="1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46" fillId="0" borderId="45" xfId="0" quotePrefix="1" applyFont="1" applyBorder="1" applyAlignment="1">
      <alignment horizontal="center" vertical="center" wrapText="1"/>
    </xf>
    <xf numFmtId="0" fontId="46" fillId="0" borderId="45" xfId="0" applyFont="1" applyBorder="1" applyAlignment="1">
      <alignment horizontal="center" vertical="center"/>
    </xf>
    <xf numFmtId="12" fontId="46" fillId="0" borderId="45" xfId="0" applyNumberFormat="1" applyFont="1" applyBorder="1" applyAlignment="1">
      <alignment horizontal="center" vertical="center"/>
    </xf>
    <xf numFmtId="16" fontId="46" fillId="0" borderId="45" xfId="0" applyNumberFormat="1" applyFont="1" applyBorder="1" applyAlignment="1">
      <alignment horizontal="center" vertical="center"/>
    </xf>
    <xf numFmtId="3" fontId="46" fillId="0" borderId="45" xfId="234" applyNumberFormat="1" applyFont="1" applyBorder="1" applyAlignment="1">
      <alignment horizontal="center" vertical="center"/>
    </xf>
    <xf numFmtId="0" fontId="46" fillId="0" borderId="45" xfId="234" applyFont="1" applyBorder="1" applyAlignment="1">
      <alignment horizontal="center" vertical="center"/>
    </xf>
    <xf numFmtId="0" fontId="4" fillId="0" borderId="0" xfId="0" applyFont="1"/>
    <xf numFmtId="0" fontId="115" fillId="0" borderId="20" xfId="0" applyFont="1" applyFill="1" applyBorder="1" applyAlignment="1">
      <alignment horizontal="center" vertical="center" wrapText="1"/>
    </xf>
    <xf numFmtId="0" fontId="76" fillId="0" borderId="20" xfId="0" applyFont="1" applyFill="1" applyBorder="1" applyAlignment="1">
      <alignment horizontal="center" vertical="center"/>
    </xf>
    <xf numFmtId="0" fontId="117" fillId="0" borderId="20" xfId="0" applyFont="1" applyBorder="1" applyAlignment="1">
      <alignment horizontal="center" vertical="center" wrapText="1"/>
    </xf>
    <xf numFmtId="2" fontId="105" fillId="0" borderId="0" xfId="0" applyNumberFormat="1" applyFont="1" applyAlignment="1">
      <alignment horizontal="center" vertical="center"/>
    </xf>
    <xf numFmtId="2" fontId="46" fillId="106" borderId="0" xfId="0" applyNumberFormat="1" applyFont="1" applyFill="1" applyBorder="1" applyAlignment="1">
      <alignment horizontal="center" vertical="center"/>
    </xf>
    <xf numFmtId="0" fontId="3" fillId="0" borderId="46" xfId="239" applyFont="1" applyFill="1" applyBorder="1" applyAlignment="1">
      <alignment horizontal="left"/>
    </xf>
    <xf numFmtId="0" fontId="3" fillId="0" borderId="47" xfId="239" applyFont="1" applyFill="1" applyBorder="1" applyAlignment="1">
      <alignment horizontal="left"/>
    </xf>
    <xf numFmtId="0" fontId="3" fillId="0" borderId="46" xfId="0" applyFont="1" applyFill="1" applyBorder="1" applyAlignment="1">
      <alignment horizontal="center" vertical="center"/>
    </xf>
    <xf numFmtId="0" fontId="3" fillId="0" borderId="47" xfId="0" applyFont="1" applyFill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6" xfId="239" applyFont="1" applyFill="1" applyBorder="1" applyAlignment="1">
      <alignment horizontal="center" vertical="center"/>
    </xf>
    <xf numFmtId="0" fontId="3" fillId="0" borderId="47" xfId="239" applyFont="1" applyFill="1" applyBorder="1" applyAlignment="1">
      <alignment horizontal="center" vertical="center"/>
    </xf>
    <xf numFmtId="0" fontId="23" fillId="107" borderId="46" xfId="239" applyFont="1" applyFill="1" applyBorder="1" applyAlignment="1">
      <alignment horizontal="center" vertical="center" wrapText="1"/>
    </xf>
    <xf numFmtId="0" fontId="23" fillId="107" borderId="54" xfId="239" applyFont="1" applyFill="1" applyBorder="1" applyAlignment="1">
      <alignment horizontal="center" vertical="center" wrapText="1"/>
    </xf>
    <xf numFmtId="0" fontId="23" fillId="107" borderId="47" xfId="239" applyFont="1" applyFill="1" applyBorder="1" applyAlignment="1">
      <alignment horizontal="center" vertical="center" wrapText="1"/>
    </xf>
    <xf numFmtId="0" fontId="69" fillId="0" borderId="46" xfId="0" applyFont="1" applyBorder="1" applyAlignment="1">
      <alignment horizontal="center" vertical="center"/>
    </xf>
    <xf numFmtId="0" fontId="69" fillId="0" borderId="47" xfId="0" applyFont="1" applyBorder="1" applyAlignment="1">
      <alignment horizontal="center" vertical="center"/>
    </xf>
    <xf numFmtId="0" fontId="75" fillId="0" borderId="63" xfId="0" applyFont="1" applyBorder="1" applyAlignment="1">
      <alignment horizontal="left" vertical="center" wrapText="1"/>
    </xf>
    <xf numFmtId="0" fontId="75" fillId="0" borderId="64" xfId="0" applyFont="1" applyBorder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8" fillId="0" borderId="65" xfId="0" applyFont="1" applyBorder="1" applyAlignment="1">
      <alignment horizontal="left" vertical="center" wrapText="1"/>
    </xf>
    <xf numFmtId="0" fontId="120" fillId="0" borderId="59" xfId="657" applyBorder="1" applyAlignment="1" applyProtection="1">
      <alignment horizontal="left" vertical="center" wrapText="1"/>
    </xf>
    <xf numFmtId="0" fontId="120" fillId="0" borderId="66" xfId="657" applyBorder="1" applyAlignment="1" applyProtection="1">
      <alignment horizontal="left" vertical="center" wrapText="1"/>
    </xf>
    <xf numFmtId="0" fontId="48" fillId="0" borderId="67" xfId="0" applyFont="1" applyBorder="1" applyAlignment="1">
      <alignment horizontal="left" vertical="center" wrapText="1"/>
    </xf>
    <xf numFmtId="0" fontId="48" fillId="0" borderId="68" xfId="0" applyFont="1" applyBorder="1" applyAlignment="1">
      <alignment horizontal="left" vertical="center" wrapText="1"/>
    </xf>
    <xf numFmtId="0" fontId="48" fillId="0" borderId="61" xfId="0" applyFont="1" applyBorder="1" applyAlignment="1">
      <alignment horizontal="left" vertical="center" wrapText="1"/>
    </xf>
    <xf numFmtId="0" fontId="48" fillId="0" borderId="62" xfId="0" applyFont="1" applyBorder="1" applyAlignment="1">
      <alignment horizontal="left" vertical="center" wrapText="1"/>
    </xf>
    <xf numFmtId="0" fontId="52" fillId="0" borderId="0" xfId="0" applyFont="1" applyBorder="1" applyAlignment="1">
      <alignment horizontal="left" vertical="center"/>
    </xf>
    <xf numFmtId="0" fontId="75" fillId="0" borderId="56" xfId="0" applyFont="1" applyBorder="1" applyAlignment="1">
      <alignment horizontal="left" vertical="center" wrapText="1"/>
    </xf>
    <xf numFmtId="0" fontId="75" fillId="0" borderId="57" xfId="0" applyFont="1" applyBorder="1" applyAlignment="1">
      <alignment horizontal="left" vertical="center" wrapText="1"/>
    </xf>
    <xf numFmtId="0" fontId="48" fillId="0" borderId="58" xfId="0" applyFont="1" applyBorder="1" applyAlignment="1">
      <alignment horizontal="left" vertical="center" wrapText="1"/>
    </xf>
    <xf numFmtId="0" fontId="121" fillId="0" borderId="59" xfId="657" applyFont="1" applyBorder="1" applyAlignment="1" applyProtection="1">
      <alignment horizontal="left" vertical="center" wrapText="1"/>
    </xf>
    <xf numFmtId="0" fontId="121" fillId="0" borderId="60" xfId="657" applyFont="1" applyBorder="1" applyAlignment="1" applyProtection="1">
      <alignment horizontal="left" vertical="center" wrapText="1"/>
    </xf>
  </cellXfs>
  <cellStyles count="658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20% - akcent 1" xfId="13" xr:uid="{00000000-0005-0000-0000-00000C000000}"/>
    <cellStyle name="20% - akcent 2" xfId="14" xr:uid="{00000000-0005-0000-0000-00000D000000}"/>
    <cellStyle name="20% - akcent 3" xfId="15" xr:uid="{00000000-0005-0000-0000-00000E000000}"/>
    <cellStyle name="20% - akcent 4" xfId="16" xr:uid="{00000000-0005-0000-0000-00000F000000}"/>
    <cellStyle name="20% - akcent 5" xfId="17" xr:uid="{00000000-0005-0000-0000-000010000000}"/>
    <cellStyle name="20% - akcent 6" xfId="18" xr:uid="{00000000-0005-0000-0000-000011000000}"/>
    <cellStyle name="40% - Accent1 2" xfId="19" xr:uid="{00000000-0005-0000-0000-000012000000}"/>
    <cellStyle name="40% - Accent1 3" xfId="20" xr:uid="{00000000-0005-0000-0000-000013000000}"/>
    <cellStyle name="40% - Accent2 2" xfId="21" xr:uid="{00000000-0005-0000-0000-000014000000}"/>
    <cellStyle name="40% - Accent2 3" xfId="22" xr:uid="{00000000-0005-0000-0000-000015000000}"/>
    <cellStyle name="40% - Accent3 2" xfId="23" xr:uid="{00000000-0005-0000-0000-000016000000}"/>
    <cellStyle name="40% - Accent3 3" xfId="24" xr:uid="{00000000-0005-0000-0000-000017000000}"/>
    <cellStyle name="40% - Accent4 2" xfId="25" xr:uid="{00000000-0005-0000-0000-000018000000}"/>
    <cellStyle name="40% - Accent4 3" xfId="26" xr:uid="{00000000-0005-0000-0000-000019000000}"/>
    <cellStyle name="40% - Accent5 2" xfId="27" xr:uid="{00000000-0005-0000-0000-00001A000000}"/>
    <cellStyle name="40% - Accent5 3" xfId="28" xr:uid="{00000000-0005-0000-0000-00001B000000}"/>
    <cellStyle name="40% - Accent6 2" xfId="29" xr:uid="{00000000-0005-0000-0000-00001C000000}"/>
    <cellStyle name="40% - Accent6 3" xfId="30" xr:uid="{00000000-0005-0000-0000-00001D000000}"/>
    <cellStyle name="40% - akcent 1" xfId="31" xr:uid="{00000000-0005-0000-0000-00001E000000}"/>
    <cellStyle name="40% - akcent 2" xfId="32" xr:uid="{00000000-0005-0000-0000-00001F000000}"/>
    <cellStyle name="40% - akcent 3" xfId="33" xr:uid="{00000000-0005-0000-0000-000020000000}"/>
    <cellStyle name="40% - akcent 4" xfId="34" xr:uid="{00000000-0005-0000-0000-000021000000}"/>
    <cellStyle name="40% - akcent 5" xfId="35" xr:uid="{00000000-0005-0000-0000-000022000000}"/>
    <cellStyle name="40% - akcent 6" xfId="36" xr:uid="{00000000-0005-0000-0000-000023000000}"/>
    <cellStyle name="60% - Accent1 2" xfId="37" xr:uid="{00000000-0005-0000-0000-000024000000}"/>
    <cellStyle name="60% - Accent1 3" xfId="38" xr:uid="{00000000-0005-0000-0000-000025000000}"/>
    <cellStyle name="60% - Accent2 2" xfId="39" xr:uid="{00000000-0005-0000-0000-000026000000}"/>
    <cellStyle name="60% - Accent2 3" xfId="40" xr:uid="{00000000-0005-0000-0000-000027000000}"/>
    <cellStyle name="60% - Accent3 2" xfId="41" xr:uid="{00000000-0005-0000-0000-000028000000}"/>
    <cellStyle name="60% - Accent3 3" xfId="42" xr:uid="{00000000-0005-0000-0000-000029000000}"/>
    <cellStyle name="60% - Accent4 2" xfId="43" xr:uid="{00000000-0005-0000-0000-00002A000000}"/>
    <cellStyle name="60% - Accent4 3" xfId="44" xr:uid="{00000000-0005-0000-0000-00002B000000}"/>
    <cellStyle name="60% - Accent5 2" xfId="45" xr:uid="{00000000-0005-0000-0000-00002C000000}"/>
    <cellStyle name="60% - Accent5 3" xfId="46" xr:uid="{00000000-0005-0000-0000-00002D000000}"/>
    <cellStyle name="60% - Accent6 2" xfId="47" xr:uid="{00000000-0005-0000-0000-00002E000000}"/>
    <cellStyle name="60% - Accent6 3" xfId="48" xr:uid="{00000000-0005-0000-0000-00002F000000}"/>
    <cellStyle name="60% - akcent 1" xfId="49" xr:uid="{00000000-0005-0000-0000-000030000000}"/>
    <cellStyle name="60% - akcent 2" xfId="50" xr:uid="{00000000-0005-0000-0000-000031000000}"/>
    <cellStyle name="60% - akcent 3" xfId="51" xr:uid="{00000000-0005-0000-0000-000032000000}"/>
    <cellStyle name="60% - akcent 4" xfId="52" xr:uid="{00000000-0005-0000-0000-000033000000}"/>
    <cellStyle name="60% - akcent 5" xfId="53" xr:uid="{00000000-0005-0000-0000-000034000000}"/>
    <cellStyle name="60% - akcent 6" xfId="54" xr:uid="{00000000-0005-0000-0000-000035000000}"/>
    <cellStyle name="Accent1 - 20%" xfId="55" xr:uid="{00000000-0005-0000-0000-000036000000}"/>
    <cellStyle name="Accent1 - 20% 2" xfId="56" xr:uid="{00000000-0005-0000-0000-000037000000}"/>
    <cellStyle name="Accent1 - 20% 3" xfId="57" xr:uid="{00000000-0005-0000-0000-000038000000}"/>
    <cellStyle name="Accent1 - 40%" xfId="58" xr:uid="{00000000-0005-0000-0000-000039000000}"/>
    <cellStyle name="Accent1 - 40% 2" xfId="59" xr:uid="{00000000-0005-0000-0000-00003A000000}"/>
    <cellStyle name="Accent1 - 40% 3" xfId="60" xr:uid="{00000000-0005-0000-0000-00003B000000}"/>
    <cellStyle name="Accent1 - 60%" xfId="61" xr:uid="{00000000-0005-0000-0000-00003C000000}"/>
    <cellStyle name="Accent1 - 60% 2" xfId="62" xr:uid="{00000000-0005-0000-0000-00003D000000}"/>
    <cellStyle name="Accent1 - 60% 3" xfId="63" xr:uid="{00000000-0005-0000-0000-00003E000000}"/>
    <cellStyle name="Accent1 2" xfId="64" xr:uid="{00000000-0005-0000-0000-00003F000000}"/>
    <cellStyle name="Accent1 3" xfId="65" xr:uid="{00000000-0005-0000-0000-000040000000}"/>
    <cellStyle name="Accent1 4" xfId="66" xr:uid="{00000000-0005-0000-0000-000041000000}"/>
    <cellStyle name="Accent1 5" xfId="67" xr:uid="{00000000-0005-0000-0000-000042000000}"/>
    <cellStyle name="Accent1 6" xfId="68" xr:uid="{00000000-0005-0000-0000-000043000000}"/>
    <cellStyle name="Accent1 7" xfId="69" xr:uid="{00000000-0005-0000-0000-000044000000}"/>
    <cellStyle name="Accent2 - 20%" xfId="70" xr:uid="{00000000-0005-0000-0000-000045000000}"/>
    <cellStyle name="Accent2 - 20% 2" xfId="71" xr:uid="{00000000-0005-0000-0000-000046000000}"/>
    <cellStyle name="Accent2 - 20% 3" xfId="72" xr:uid="{00000000-0005-0000-0000-000047000000}"/>
    <cellStyle name="Accent2 - 40%" xfId="73" xr:uid="{00000000-0005-0000-0000-000048000000}"/>
    <cellStyle name="Accent2 - 40% 2" xfId="74" xr:uid="{00000000-0005-0000-0000-000049000000}"/>
    <cellStyle name="Accent2 - 40% 3" xfId="75" xr:uid="{00000000-0005-0000-0000-00004A000000}"/>
    <cellStyle name="Accent2 - 60%" xfId="76" xr:uid="{00000000-0005-0000-0000-00004B000000}"/>
    <cellStyle name="Accent2 - 60% 2" xfId="77" xr:uid="{00000000-0005-0000-0000-00004C000000}"/>
    <cellStyle name="Accent2 - 60% 3" xfId="78" xr:uid="{00000000-0005-0000-0000-00004D000000}"/>
    <cellStyle name="Accent2 2" xfId="79" xr:uid="{00000000-0005-0000-0000-00004E000000}"/>
    <cellStyle name="Accent2 3" xfId="80" xr:uid="{00000000-0005-0000-0000-00004F000000}"/>
    <cellStyle name="Accent2 4" xfId="81" xr:uid="{00000000-0005-0000-0000-000050000000}"/>
    <cellStyle name="Accent2 5" xfId="82" xr:uid="{00000000-0005-0000-0000-000051000000}"/>
    <cellStyle name="Accent2 6" xfId="83" xr:uid="{00000000-0005-0000-0000-000052000000}"/>
    <cellStyle name="Accent2 7" xfId="84" xr:uid="{00000000-0005-0000-0000-000053000000}"/>
    <cellStyle name="Accent3 - 20%" xfId="85" xr:uid="{00000000-0005-0000-0000-000054000000}"/>
    <cellStyle name="Accent3 - 20% 2" xfId="86" xr:uid="{00000000-0005-0000-0000-000055000000}"/>
    <cellStyle name="Accent3 - 20% 3" xfId="87" xr:uid="{00000000-0005-0000-0000-000056000000}"/>
    <cellStyle name="Accent3 - 40%" xfId="88" xr:uid="{00000000-0005-0000-0000-000057000000}"/>
    <cellStyle name="Accent3 - 40% 2" xfId="89" xr:uid="{00000000-0005-0000-0000-000058000000}"/>
    <cellStyle name="Accent3 - 40% 3" xfId="90" xr:uid="{00000000-0005-0000-0000-000059000000}"/>
    <cellStyle name="Accent3 - 60%" xfId="91" xr:uid="{00000000-0005-0000-0000-00005A000000}"/>
    <cellStyle name="Accent3 - 60% 2" xfId="92" xr:uid="{00000000-0005-0000-0000-00005B000000}"/>
    <cellStyle name="Accent3 - 60% 3" xfId="93" xr:uid="{00000000-0005-0000-0000-00005C000000}"/>
    <cellStyle name="Accent3 10" xfId="94" xr:uid="{00000000-0005-0000-0000-00005D000000}"/>
    <cellStyle name="Accent3 11" xfId="95" xr:uid="{00000000-0005-0000-0000-00005E000000}"/>
    <cellStyle name="Accent3 12" xfId="96" xr:uid="{00000000-0005-0000-0000-00005F000000}"/>
    <cellStyle name="Accent3 2" xfId="97" xr:uid="{00000000-0005-0000-0000-000060000000}"/>
    <cellStyle name="Accent3 3" xfId="98" xr:uid="{00000000-0005-0000-0000-000061000000}"/>
    <cellStyle name="Accent3 4" xfId="99" xr:uid="{00000000-0005-0000-0000-000062000000}"/>
    <cellStyle name="Accent3 4 2" xfId="100" xr:uid="{00000000-0005-0000-0000-000063000000}"/>
    <cellStyle name="Accent3 5" xfId="101" xr:uid="{00000000-0005-0000-0000-000064000000}"/>
    <cellStyle name="Accent3 5 2" xfId="102" xr:uid="{00000000-0005-0000-0000-000065000000}"/>
    <cellStyle name="Accent3 6" xfId="103" xr:uid="{00000000-0005-0000-0000-000066000000}"/>
    <cellStyle name="Accent3 7" xfId="104" xr:uid="{00000000-0005-0000-0000-000067000000}"/>
    <cellStyle name="Accent3 8" xfId="105" xr:uid="{00000000-0005-0000-0000-000068000000}"/>
    <cellStyle name="Accent3 9" xfId="106" xr:uid="{00000000-0005-0000-0000-000069000000}"/>
    <cellStyle name="Accent4 - 20%" xfId="107" xr:uid="{00000000-0005-0000-0000-00006A000000}"/>
    <cellStyle name="Accent4 - 20% 2" xfId="108" xr:uid="{00000000-0005-0000-0000-00006B000000}"/>
    <cellStyle name="Accent4 - 20% 3" xfId="109" xr:uid="{00000000-0005-0000-0000-00006C000000}"/>
    <cellStyle name="Accent4 - 40%" xfId="110" xr:uid="{00000000-0005-0000-0000-00006D000000}"/>
    <cellStyle name="Accent4 - 40% 2" xfId="111" xr:uid="{00000000-0005-0000-0000-00006E000000}"/>
    <cellStyle name="Accent4 - 40% 3" xfId="112" xr:uid="{00000000-0005-0000-0000-00006F000000}"/>
    <cellStyle name="Accent4 - 60%" xfId="113" xr:uid="{00000000-0005-0000-0000-000070000000}"/>
    <cellStyle name="Accent4 - 60% 2" xfId="114" xr:uid="{00000000-0005-0000-0000-000071000000}"/>
    <cellStyle name="Accent4 - 60% 3" xfId="115" xr:uid="{00000000-0005-0000-0000-000072000000}"/>
    <cellStyle name="Accent4 10" xfId="116" xr:uid="{00000000-0005-0000-0000-000073000000}"/>
    <cellStyle name="Accent4 11" xfId="117" xr:uid="{00000000-0005-0000-0000-000074000000}"/>
    <cellStyle name="Accent4 12" xfId="118" xr:uid="{00000000-0005-0000-0000-000075000000}"/>
    <cellStyle name="Accent4 2" xfId="119" xr:uid="{00000000-0005-0000-0000-000076000000}"/>
    <cellStyle name="Accent4 3" xfId="120" xr:uid="{00000000-0005-0000-0000-000077000000}"/>
    <cellStyle name="Accent4 4" xfId="121" xr:uid="{00000000-0005-0000-0000-000078000000}"/>
    <cellStyle name="Accent4 4 2" xfId="122" xr:uid="{00000000-0005-0000-0000-000079000000}"/>
    <cellStyle name="Accent4 5" xfId="123" xr:uid="{00000000-0005-0000-0000-00007A000000}"/>
    <cellStyle name="Accent4 5 2" xfId="124" xr:uid="{00000000-0005-0000-0000-00007B000000}"/>
    <cellStyle name="Accent4 6" xfId="125" xr:uid="{00000000-0005-0000-0000-00007C000000}"/>
    <cellStyle name="Accent4 7" xfId="126" xr:uid="{00000000-0005-0000-0000-00007D000000}"/>
    <cellStyle name="Accent4 8" xfId="127" xr:uid="{00000000-0005-0000-0000-00007E000000}"/>
    <cellStyle name="Accent4 9" xfId="128" xr:uid="{00000000-0005-0000-0000-00007F000000}"/>
    <cellStyle name="Accent5 - 20%" xfId="129" xr:uid="{00000000-0005-0000-0000-000080000000}"/>
    <cellStyle name="Accent5 - 20% 2" xfId="130" xr:uid="{00000000-0005-0000-0000-000081000000}"/>
    <cellStyle name="Accent5 - 20% 3" xfId="131" xr:uid="{00000000-0005-0000-0000-000082000000}"/>
    <cellStyle name="Accent5 - 40%" xfId="132" xr:uid="{00000000-0005-0000-0000-000083000000}"/>
    <cellStyle name="Accent5 - 60%" xfId="133" xr:uid="{00000000-0005-0000-0000-000084000000}"/>
    <cellStyle name="Accent5 - 60% 2" xfId="134" xr:uid="{00000000-0005-0000-0000-000085000000}"/>
    <cellStyle name="Accent5 - 60% 3" xfId="135" xr:uid="{00000000-0005-0000-0000-000086000000}"/>
    <cellStyle name="Accent5 10" xfId="136" xr:uid="{00000000-0005-0000-0000-000087000000}"/>
    <cellStyle name="Accent5 11" xfId="137" xr:uid="{00000000-0005-0000-0000-000088000000}"/>
    <cellStyle name="Accent5 12" xfId="138" xr:uid="{00000000-0005-0000-0000-000089000000}"/>
    <cellStyle name="Accent5 2" xfId="139" xr:uid="{00000000-0005-0000-0000-00008A000000}"/>
    <cellStyle name="Accent5 3" xfId="140" xr:uid="{00000000-0005-0000-0000-00008B000000}"/>
    <cellStyle name="Accent5 4" xfId="141" xr:uid="{00000000-0005-0000-0000-00008C000000}"/>
    <cellStyle name="Accent5 4 2" xfId="142" xr:uid="{00000000-0005-0000-0000-00008D000000}"/>
    <cellStyle name="Accent5 5" xfId="143" xr:uid="{00000000-0005-0000-0000-00008E000000}"/>
    <cellStyle name="Accent5 5 2" xfId="144" xr:uid="{00000000-0005-0000-0000-00008F000000}"/>
    <cellStyle name="Accent5 6" xfId="145" xr:uid="{00000000-0005-0000-0000-000090000000}"/>
    <cellStyle name="Accent5 7" xfId="146" xr:uid="{00000000-0005-0000-0000-000091000000}"/>
    <cellStyle name="Accent5 8" xfId="147" xr:uid="{00000000-0005-0000-0000-000092000000}"/>
    <cellStyle name="Accent5 9" xfId="148" xr:uid="{00000000-0005-0000-0000-000093000000}"/>
    <cellStyle name="Accent6 - 20%" xfId="149" xr:uid="{00000000-0005-0000-0000-000094000000}"/>
    <cellStyle name="Accent6 - 40%" xfId="150" xr:uid="{00000000-0005-0000-0000-000095000000}"/>
    <cellStyle name="Accent6 - 40% 2" xfId="151" xr:uid="{00000000-0005-0000-0000-000096000000}"/>
    <cellStyle name="Accent6 - 40% 3" xfId="152" xr:uid="{00000000-0005-0000-0000-000097000000}"/>
    <cellStyle name="Accent6 - 60%" xfId="153" xr:uid="{00000000-0005-0000-0000-000098000000}"/>
    <cellStyle name="Accent6 - 60% 2" xfId="154" xr:uid="{00000000-0005-0000-0000-000099000000}"/>
    <cellStyle name="Accent6 - 60% 3" xfId="155" xr:uid="{00000000-0005-0000-0000-00009A000000}"/>
    <cellStyle name="Accent6 10" xfId="156" xr:uid="{00000000-0005-0000-0000-00009B000000}"/>
    <cellStyle name="Accent6 11" xfId="157" xr:uid="{00000000-0005-0000-0000-00009C000000}"/>
    <cellStyle name="Accent6 12" xfId="158" xr:uid="{00000000-0005-0000-0000-00009D000000}"/>
    <cellStyle name="Accent6 2" xfId="159" xr:uid="{00000000-0005-0000-0000-00009E000000}"/>
    <cellStyle name="Accent6 3" xfId="160" xr:uid="{00000000-0005-0000-0000-00009F000000}"/>
    <cellStyle name="Accent6 4" xfId="161" xr:uid="{00000000-0005-0000-0000-0000A0000000}"/>
    <cellStyle name="Accent6 4 2" xfId="162" xr:uid="{00000000-0005-0000-0000-0000A1000000}"/>
    <cellStyle name="Accent6 5" xfId="163" xr:uid="{00000000-0005-0000-0000-0000A2000000}"/>
    <cellStyle name="Accent6 5 2" xfId="164" xr:uid="{00000000-0005-0000-0000-0000A3000000}"/>
    <cellStyle name="Accent6 6" xfId="165" xr:uid="{00000000-0005-0000-0000-0000A4000000}"/>
    <cellStyle name="Accent6 7" xfId="166" xr:uid="{00000000-0005-0000-0000-0000A5000000}"/>
    <cellStyle name="Accent6 8" xfId="167" xr:uid="{00000000-0005-0000-0000-0000A6000000}"/>
    <cellStyle name="Accent6 9" xfId="168" xr:uid="{00000000-0005-0000-0000-0000A7000000}"/>
    <cellStyle name="Akcent 1" xfId="169" xr:uid="{00000000-0005-0000-0000-0000A8000000}"/>
    <cellStyle name="Akcent 2" xfId="170" xr:uid="{00000000-0005-0000-0000-0000A9000000}"/>
    <cellStyle name="Akcent 3" xfId="171" xr:uid="{00000000-0005-0000-0000-0000AA000000}"/>
    <cellStyle name="Akcent 4" xfId="172" xr:uid="{00000000-0005-0000-0000-0000AB000000}"/>
    <cellStyle name="Akcent 5" xfId="173" xr:uid="{00000000-0005-0000-0000-0000AC000000}"/>
    <cellStyle name="Akcent 6" xfId="174" xr:uid="{00000000-0005-0000-0000-0000AD000000}"/>
    <cellStyle name="Bad 2" xfId="175" xr:uid="{00000000-0005-0000-0000-0000AE000000}"/>
    <cellStyle name="Bad 3" xfId="176" xr:uid="{00000000-0005-0000-0000-0000AF000000}"/>
    <cellStyle name="Bad 4" xfId="177" xr:uid="{00000000-0005-0000-0000-0000B0000000}"/>
    <cellStyle name="Calculation 2" xfId="178" xr:uid="{00000000-0005-0000-0000-0000B1000000}"/>
    <cellStyle name="Calculation 3" xfId="179" xr:uid="{00000000-0005-0000-0000-0000B2000000}"/>
    <cellStyle name="Calculation 4" xfId="180" xr:uid="{00000000-0005-0000-0000-0000B3000000}"/>
    <cellStyle name="Check Cell 2" xfId="181" xr:uid="{00000000-0005-0000-0000-0000B4000000}"/>
    <cellStyle name="Check Cell 3" xfId="182" xr:uid="{00000000-0005-0000-0000-0000B5000000}"/>
    <cellStyle name="Check Cell 4" xfId="183" xr:uid="{00000000-0005-0000-0000-0000B6000000}"/>
    <cellStyle name="Comma 2" xfId="184" xr:uid="{00000000-0005-0000-0000-0000B7000000}"/>
    <cellStyle name="Comma 3" xfId="185" xr:uid="{00000000-0005-0000-0000-0000B8000000}"/>
    <cellStyle name="Comma 4" xfId="186" xr:uid="{00000000-0005-0000-0000-0000B9000000}"/>
    <cellStyle name="Currency 2" xfId="187" xr:uid="{00000000-0005-0000-0000-0000BA000000}"/>
    <cellStyle name="Currency 2 2" xfId="188" xr:uid="{00000000-0005-0000-0000-0000BB000000}"/>
    <cellStyle name="Currency 3" xfId="189" xr:uid="{00000000-0005-0000-0000-0000BC000000}"/>
    <cellStyle name="Dane wejściowe" xfId="190" xr:uid="{00000000-0005-0000-0000-0000BD000000}"/>
    <cellStyle name="Dane wyjściowe" xfId="191" xr:uid="{00000000-0005-0000-0000-0000BE000000}"/>
    <cellStyle name="Dobre" xfId="192" xr:uid="{00000000-0005-0000-0000-0000BF000000}"/>
    <cellStyle name="Emphasis 1" xfId="193" xr:uid="{00000000-0005-0000-0000-0000C0000000}"/>
    <cellStyle name="Emphasis 1 2" xfId="194" xr:uid="{00000000-0005-0000-0000-0000C1000000}"/>
    <cellStyle name="Emphasis 1 3" xfId="195" xr:uid="{00000000-0005-0000-0000-0000C2000000}"/>
    <cellStyle name="Emphasis 2" xfId="196" xr:uid="{00000000-0005-0000-0000-0000C3000000}"/>
    <cellStyle name="Emphasis 2 2" xfId="197" xr:uid="{00000000-0005-0000-0000-0000C4000000}"/>
    <cellStyle name="Emphasis 2 3" xfId="198" xr:uid="{00000000-0005-0000-0000-0000C5000000}"/>
    <cellStyle name="Emphasis 3" xfId="199" xr:uid="{00000000-0005-0000-0000-0000C6000000}"/>
    <cellStyle name="Explanatory Text 2" xfId="200" xr:uid="{00000000-0005-0000-0000-0000C7000000}"/>
    <cellStyle name="Explanatory Text 3" xfId="201" xr:uid="{00000000-0005-0000-0000-0000C8000000}"/>
    <cellStyle name="Good 2" xfId="202" xr:uid="{00000000-0005-0000-0000-0000C9000000}"/>
    <cellStyle name="Good 3" xfId="203" xr:uid="{00000000-0005-0000-0000-0000CA000000}"/>
    <cellStyle name="Good 4" xfId="204" xr:uid="{00000000-0005-0000-0000-0000CB000000}"/>
    <cellStyle name="Heading 1 2" xfId="205" xr:uid="{00000000-0005-0000-0000-0000CC000000}"/>
    <cellStyle name="Heading 1 3" xfId="206" xr:uid="{00000000-0005-0000-0000-0000CD000000}"/>
    <cellStyle name="Heading 2 2" xfId="207" xr:uid="{00000000-0005-0000-0000-0000CE000000}"/>
    <cellStyle name="Heading 2 3" xfId="208" xr:uid="{00000000-0005-0000-0000-0000CF000000}"/>
    <cellStyle name="Heading 2 4" xfId="209" xr:uid="{00000000-0005-0000-0000-0000D0000000}"/>
    <cellStyle name="Heading 3 2" xfId="210" xr:uid="{00000000-0005-0000-0000-0000D1000000}"/>
    <cellStyle name="Heading 3 3" xfId="211" xr:uid="{00000000-0005-0000-0000-0000D2000000}"/>
    <cellStyle name="Heading 3 4" xfId="212" xr:uid="{00000000-0005-0000-0000-0000D3000000}"/>
    <cellStyle name="Heading 4 2" xfId="213" xr:uid="{00000000-0005-0000-0000-0000D4000000}"/>
    <cellStyle name="Heading 4 3" xfId="214" xr:uid="{00000000-0005-0000-0000-0000D5000000}"/>
    <cellStyle name="Hiperłącze" xfId="631" builtinId="8" hidden="1"/>
    <cellStyle name="Hiperłącze" xfId="633" builtinId="8" hidden="1"/>
    <cellStyle name="Hiperłącze" xfId="635" builtinId="8" hidden="1"/>
    <cellStyle name="Hiperłącze" xfId="637" builtinId="8" hidden="1"/>
    <cellStyle name="Hiperłącze" xfId="639" builtinId="8" hidden="1"/>
    <cellStyle name="Hiperłącze" xfId="641" builtinId="8" hidden="1"/>
    <cellStyle name="Hiperłącze" xfId="643" builtinId="8" hidden="1"/>
    <cellStyle name="Hiperłącze" xfId="645" builtinId="8" hidden="1"/>
    <cellStyle name="Hiperłącze" xfId="647" builtinId="8" hidden="1"/>
    <cellStyle name="Hiperłącze" xfId="649" builtinId="8" hidden="1"/>
    <cellStyle name="Hiperłącze" xfId="651" builtinId="8" hidden="1"/>
    <cellStyle name="Hiperłącze" xfId="653" builtinId="8" hidden="1"/>
    <cellStyle name="Hiperłącze" xfId="655" builtinId="8" hidden="1"/>
    <cellStyle name="Hiperłącze" xfId="657" builtinId="8"/>
    <cellStyle name="Hyperlink 2" xfId="215" xr:uid="{00000000-0005-0000-0000-0000E4000000}"/>
    <cellStyle name="Input 2" xfId="216" xr:uid="{00000000-0005-0000-0000-0000E5000000}"/>
    <cellStyle name="Input 3" xfId="217" xr:uid="{00000000-0005-0000-0000-0000E6000000}"/>
    <cellStyle name="Input 4" xfId="218" xr:uid="{00000000-0005-0000-0000-0000E7000000}"/>
    <cellStyle name="Komórka połączona" xfId="219" xr:uid="{00000000-0005-0000-0000-0000E8000000}"/>
    <cellStyle name="Komórka zaznaczona" xfId="220" xr:uid="{00000000-0005-0000-0000-0000E9000000}"/>
    <cellStyle name="Linked Cell 2" xfId="221" xr:uid="{00000000-0005-0000-0000-0000EA000000}"/>
    <cellStyle name="Linked Cell 3" xfId="222" xr:uid="{00000000-0005-0000-0000-0000EB000000}"/>
    <cellStyle name="Linked Cell 4" xfId="223" xr:uid="{00000000-0005-0000-0000-0000EC000000}"/>
    <cellStyle name="Nagłówek 1" xfId="224" xr:uid="{00000000-0005-0000-0000-0000ED000000}"/>
    <cellStyle name="Nagłówek 2" xfId="225" xr:uid="{00000000-0005-0000-0000-0000EE000000}"/>
    <cellStyle name="Nagłówek 3" xfId="226" xr:uid="{00000000-0005-0000-0000-0000EF000000}"/>
    <cellStyle name="Nagłówek 4" xfId="227" xr:uid="{00000000-0005-0000-0000-0000F0000000}"/>
    <cellStyle name="Neutral 2" xfId="228" xr:uid="{00000000-0005-0000-0000-0000F1000000}"/>
    <cellStyle name="Neutral 3" xfId="229" xr:uid="{00000000-0005-0000-0000-0000F2000000}"/>
    <cellStyle name="Neutral 4" xfId="230" xr:uid="{00000000-0005-0000-0000-0000F3000000}"/>
    <cellStyle name="Neutralne" xfId="231" xr:uid="{00000000-0005-0000-0000-0000F4000000}"/>
    <cellStyle name="Normal 2" xfId="232" xr:uid="{00000000-0005-0000-0000-0000F5000000}"/>
    <cellStyle name="Normal 2 2" xfId="233" xr:uid="{00000000-0005-0000-0000-0000F6000000}"/>
    <cellStyle name="Normal 2 2 2" xfId="234" xr:uid="{00000000-0005-0000-0000-0000F7000000}"/>
    <cellStyle name="Normal 2 2 2 2" xfId="235" xr:uid="{00000000-0005-0000-0000-0000F8000000}"/>
    <cellStyle name="Normal 2 2 3" xfId="236" xr:uid="{00000000-0005-0000-0000-0000F9000000}"/>
    <cellStyle name="Normal 2 3" xfId="237" xr:uid="{00000000-0005-0000-0000-0000FA000000}"/>
    <cellStyle name="Normal 2 4" xfId="238" xr:uid="{00000000-0005-0000-0000-0000FB000000}"/>
    <cellStyle name="Normal 3" xfId="239" xr:uid="{00000000-0005-0000-0000-0000FC000000}"/>
    <cellStyle name="Normal 4" xfId="240" xr:uid="{00000000-0005-0000-0000-0000FD000000}"/>
    <cellStyle name="Normal 4 2" xfId="241" xr:uid="{00000000-0005-0000-0000-0000FE000000}"/>
    <cellStyle name="Normal 5" xfId="242" xr:uid="{00000000-0005-0000-0000-0000FF000000}"/>
    <cellStyle name="Normal 5 2" xfId="243" xr:uid="{00000000-0005-0000-0000-000000010000}"/>
    <cellStyle name="Normal 6" xfId="244" xr:uid="{00000000-0005-0000-0000-000001010000}"/>
    <cellStyle name="Normal 7" xfId="245" xr:uid="{00000000-0005-0000-0000-000002010000}"/>
    <cellStyle name="Normalny" xfId="0" builtinId="0"/>
    <cellStyle name="Normalny 2" xfId="246" xr:uid="{00000000-0005-0000-0000-000004010000}"/>
    <cellStyle name="Normalny 2 2" xfId="247" xr:uid="{00000000-0005-0000-0000-000005010000}"/>
    <cellStyle name="Note 2" xfId="248" xr:uid="{00000000-0005-0000-0000-000006010000}"/>
    <cellStyle name="Note 3" xfId="249" xr:uid="{00000000-0005-0000-0000-000007010000}"/>
    <cellStyle name="Note 4" xfId="250" xr:uid="{00000000-0005-0000-0000-000008010000}"/>
    <cellStyle name="Obliczenia" xfId="251" xr:uid="{00000000-0005-0000-0000-000009010000}"/>
    <cellStyle name="Odwiedzone hiperłącze" xfId="632" builtinId="9" hidden="1"/>
    <cellStyle name="Odwiedzone hiperłącze" xfId="634" builtinId="9" hidden="1"/>
    <cellStyle name="Odwiedzone hiperłącze" xfId="636" builtinId="9" hidden="1"/>
    <cellStyle name="Odwiedzone hiperłącze" xfId="638" builtinId="9" hidden="1"/>
    <cellStyle name="Odwiedzone hiperłącze" xfId="640" builtinId="9" hidden="1"/>
    <cellStyle name="Odwiedzone hiperłącze" xfId="642" builtinId="9" hidden="1"/>
    <cellStyle name="Odwiedzone hiperłącze" xfId="644" builtinId="9" hidden="1"/>
    <cellStyle name="Odwiedzone hiperłącze" xfId="646" builtinId="9" hidden="1"/>
    <cellStyle name="Odwiedzone hiperłącze" xfId="648" builtinId="9" hidden="1"/>
    <cellStyle name="Odwiedzone hiperłącze" xfId="650" builtinId="9" hidden="1"/>
    <cellStyle name="Odwiedzone hiperłącze" xfId="652" builtinId="9" hidden="1"/>
    <cellStyle name="Odwiedzone hiperłącze" xfId="654" builtinId="9" hidden="1"/>
    <cellStyle name="Odwiedzone hiperłącze" xfId="656" builtinId="9" hidden="1"/>
    <cellStyle name="Output 2" xfId="252" xr:uid="{00000000-0005-0000-0000-000017010000}"/>
    <cellStyle name="Output 3" xfId="253" xr:uid="{00000000-0005-0000-0000-000018010000}"/>
    <cellStyle name="Output 4" xfId="254" xr:uid="{00000000-0005-0000-0000-000019010000}"/>
    <cellStyle name="Percent 2" xfId="255" xr:uid="{00000000-0005-0000-0000-00001A010000}"/>
    <cellStyle name="Percent 2 2" xfId="256" xr:uid="{00000000-0005-0000-0000-00001B010000}"/>
    <cellStyle name="Percent 2 3" xfId="257" xr:uid="{00000000-0005-0000-0000-00001C010000}"/>
    <cellStyle name="Percent 2 4" xfId="258" xr:uid="{00000000-0005-0000-0000-00001D010000}"/>
    <cellStyle name="Percent 3" xfId="259" xr:uid="{00000000-0005-0000-0000-00001E010000}"/>
    <cellStyle name="Percent 4" xfId="260" xr:uid="{00000000-0005-0000-0000-00001F010000}"/>
    <cellStyle name="Percent 4 2" xfId="261" xr:uid="{00000000-0005-0000-0000-000020010000}"/>
    <cellStyle name="Procentowy 2" xfId="262" xr:uid="{00000000-0005-0000-0000-000021010000}"/>
    <cellStyle name="Procentowy 2 2" xfId="263" xr:uid="{00000000-0005-0000-0000-000022010000}"/>
    <cellStyle name="SAPBEXaggData" xfId="264" xr:uid="{00000000-0005-0000-0000-000023010000}"/>
    <cellStyle name="SAPBEXaggData 2" xfId="265" xr:uid="{00000000-0005-0000-0000-000024010000}"/>
    <cellStyle name="SAPBEXaggData 3" xfId="266" xr:uid="{00000000-0005-0000-0000-000025010000}"/>
    <cellStyle name="SAPBEXaggData 3 2" xfId="267" xr:uid="{00000000-0005-0000-0000-000026010000}"/>
    <cellStyle name="SAPBEXaggData 4" xfId="268" xr:uid="{00000000-0005-0000-0000-000027010000}"/>
    <cellStyle name="SAPBEXaggData 5" xfId="269" xr:uid="{00000000-0005-0000-0000-000028010000}"/>
    <cellStyle name="SAPBEXaggData 5 2" xfId="270" xr:uid="{00000000-0005-0000-0000-000029010000}"/>
    <cellStyle name="SAPBEXaggData 6" xfId="271" xr:uid="{00000000-0005-0000-0000-00002A010000}"/>
    <cellStyle name="SAPBEXaggData 7" xfId="272" xr:uid="{00000000-0005-0000-0000-00002B010000}"/>
    <cellStyle name="SAPBEXaggDataEmph" xfId="273" xr:uid="{00000000-0005-0000-0000-00002C010000}"/>
    <cellStyle name="SAPBEXaggDataEmph 2" xfId="274" xr:uid="{00000000-0005-0000-0000-00002D010000}"/>
    <cellStyle name="SAPBEXaggDataEmph 3" xfId="275" xr:uid="{00000000-0005-0000-0000-00002E010000}"/>
    <cellStyle name="SAPBEXaggDataEmph 3 2" xfId="276" xr:uid="{00000000-0005-0000-0000-00002F010000}"/>
    <cellStyle name="SAPBEXaggDataEmph 4" xfId="277" xr:uid="{00000000-0005-0000-0000-000030010000}"/>
    <cellStyle name="SAPBEXaggDataEmph 5" xfId="278" xr:uid="{00000000-0005-0000-0000-000031010000}"/>
    <cellStyle name="SAPBEXaggDataEmph 5 2" xfId="279" xr:uid="{00000000-0005-0000-0000-000032010000}"/>
    <cellStyle name="SAPBEXaggDataEmph 6" xfId="280" xr:uid="{00000000-0005-0000-0000-000033010000}"/>
    <cellStyle name="SAPBEXaggDataEmph 7" xfId="281" xr:uid="{00000000-0005-0000-0000-000034010000}"/>
    <cellStyle name="SAPBEXaggItem" xfId="282" xr:uid="{00000000-0005-0000-0000-000035010000}"/>
    <cellStyle name="SAPBEXaggItem 2" xfId="283" xr:uid="{00000000-0005-0000-0000-000036010000}"/>
    <cellStyle name="SAPBEXaggItem 3" xfId="284" xr:uid="{00000000-0005-0000-0000-000037010000}"/>
    <cellStyle name="SAPBEXaggItem 3 2" xfId="285" xr:uid="{00000000-0005-0000-0000-000038010000}"/>
    <cellStyle name="SAPBEXaggItem 4" xfId="286" xr:uid="{00000000-0005-0000-0000-000039010000}"/>
    <cellStyle name="SAPBEXaggItem 5" xfId="287" xr:uid="{00000000-0005-0000-0000-00003A010000}"/>
    <cellStyle name="SAPBEXaggItem 5 2" xfId="288" xr:uid="{00000000-0005-0000-0000-00003B010000}"/>
    <cellStyle name="SAPBEXaggItem 6" xfId="289" xr:uid="{00000000-0005-0000-0000-00003C010000}"/>
    <cellStyle name="SAPBEXaggItem 7" xfId="290" xr:uid="{00000000-0005-0000-0000-00003D010000}"/>
    <cellStyle name="SAPBEXaggItemX" xfId="291" xr:uid="{00000000-0005-0000-0000-00003E010000}"/>
    <cellStyle name="SAPBEXaggItemX 2" xfId="292" xr:uid="{00000000-0005-0000-0000-00003F010000}"/>
    <cellStyle name="SAPBEXaggItemX 3" xfId="293" xr:uid="{00000000-0005-0000-0000-000040010000}"/>
    <cellStyle name="SAPBEXaggItemX 3 2" xfId="294" xr:uid="{00000000-0005-0000-0000-000041010000}"/>
    <cellStyle name="SAPBEXaggItemX 4" xfId="295" xr:uid="{00000000-0005-0000-0000-000042010000}"/>
    <cellStyle name="SAPBEXaggItemX 5" xfId="296" xr:uid="{00000000-0005-0000-0000-000043010000}"/>
    <cellStyle name="SAPBEXaggItemX 5 2" xfId="297" xr:uid="{00000000-0005-0000-0000-000044010000}"/>
    <cellStyle name="SAPBEXaggItemX 6" xfId="298" xr:uid="{00000000-0005-0000-0000-000045010000}"/>
    <cellStyle name="SAPBEXaggItemX 7" xfId="299" xr:uid="{00000000-0005-0000-0000-000046010000}"/>
    <cellStyle name="SAPBEXchaText" xfId="300" xr:uid="{00000000-0005-0000-0000-000047010000}"/>
    <cellStyle name="SAPBEXchaText 2" xfId="301" xr:uid="{00000000-0005-0000-0000-000048010000}"/>
    <cellStyle name="SAPBEXchaText 3" xfId="302" xr:uid="{00000000-0005-0000-0000-000049010000}"/>
    <cellStyle name="SAPBEXchaText 3 2" xfId="303" xr:uid="{00000000-0005-0000-0000-00004A010000}"/>
    <cellStyle name="SAPBEXchaText 4" xfId="304" xr:uid="{00000000-0005-0000-0000-00004B010000}"/>
    <cellStyle name="SAPBEXchaText 5" xfId="305" xr:uid="{00000000-0005-0000-0000-00004C010000}"/>
    <cellStyle name="SAPBEXchaText 5 2" xfId="306" xr:uid="{00000000-0005-0000-0000-00004D010000}"/>
    <cellStyle name="SAPBEXchaText 6" xfId="307" xr:uid="{00000000-0005-0000-0000-00004E010000}"/>
    <cellStyle name="SAPBEXchaText 7" xfId="308" xr:uid="{00000000-0005-0000-0000-00004F010000}"/>
    <cellStyle name="SAPBEXexcBad7" xfId="309" xr:uid="{00000000-0005-0000-0000-000050010000}"/>
    <cellStyle name="SAPBEXexcBad7 2" xfId="310" xr:uid="{00000000-0005-0000-0000-000051010000}"/>
    <cellStyle name="SAPBEXexcBad7 3" xfId="311" xr:uid="{00000000-0005-0000-0000-000052010000}"/>
    <cellStyle name="SAPBEXexcBad7 3 2" xfId="312" xr:uid="{00000000-0005-0000-0000-000053010000}"/>
    <cellStyle name="SAPBEXexcBad7 4" xfId="313" xr:uid="{00000000-0005-0000-0000-000054010000}"/>
    <cellStyle name="SAPBEXexcBad7 5" xfId="314" xr:uid="{00000000-0005-0000-0000-000055010000}"/>
    <cellStyle name="SAPBEXexcBad7 5 2" xfId="315" xr:uid="{00000000-0005-0000-0000-000056010000}"/>
    <cellStyle name="SAPBEXexcBad7 6" xfId="316" xr:uid="{00000000-0005-0000-0000-000057010000}"/>
    <cellStyle name="SAPBEXexcBad7 7" xfId="317" xr:uid="{00000000-0005-0000-0000-000058010000}"/>
    <cellStyle name="SAPBEXexcBad8" xfId="318" xr:uid="{00000000-0005-0000-0000-000059010000}"/>
    <cellStyle name="SAPBEXexcBad8 2" xfId="319" xr:uid="{00000000-0005-0000-0000-00005A010000}"/>
    <cellStyle name="SAPBEXexcBad8 3" xfId="320" xr:uid="{00000000-0005-0000-0000-00005B010000}"/>
    <cellStyle name="SAPBEXexcBad8 3 2" xfId="321" xr:uid="{00000000-0005-0000-0000-00005C010000}"/>
    <cellStyle name="SAPBEXexcBad8 4" xfId="322" xr:uid="{00000000-0005-0000-0000-00005D010000}"/>
    <cellStyle name="SAPBEXexcBad8 5" xfId="323" xr:uid="{00000000-0005-0000-0000-00005E010000}"/>
    <cellStyle name="SAPBEXexcBad8 5 2" xfId="324" xr:uid="{00000000-0005-0000-0000-00005F010000}"/>
    <cellStyle name="SAPBEXexcBad8 6" xfId="325" xr:uid="{00000000-0005-0000-0000-000060010000}"/>
    <cellStyle name="SAPBEXexcBad8 7" xfId="326" xr:uid="{00000000-0005-0000-0000-000061010000}"/>
    <cellStyle name="SAPBEXexcBad9" xfId="327" xr:uid="{00000000-0005-0000-0000-000062010000}"/>
    <cellStyle name="SAPBEXexcBad9 2" xfId="328" xr:uid="{00000000-0005-0000-0000-000063010000}"/>
    <cellStyle name="SAPBEXexcBad9 3" xfId="329" xr:uid="{00000000-0005-0000-0000-000064010000}"/>
    <cellStyle name="SAPBEXexcBad9 3 2" xfId="330" xr:uid="{00000000-0005-0000-0000-000065010000}"/>
    <cellStyle name="SAPBEXexcBad9 4" xfId="331" xr:uid="{00000000-0005-0000-0000-000066010000}"/>
    <cellStyle name="SAPBEXexcBad9 5" xfId="332" xr:uid="{00000000-0005-0000-0000-000067010000}"/>
    <cellStyle name="SAPBEXexcBad9 5 2" xfId="333" xr:uid="{00000000-0005-0000-0000-000068010000}"/>
    <cellStyle name="SAPBEXexcBad9 6" xfId="334" xr:uid="{00000000-0005-0000-0000-000069010000}"/>
    <cellStyle name="SAPBEXexcBad9 7" xfId="335" xr:uid="{00000000-0005-0000-0000-00006A010000}"/>
    <cellStyle name="SAPBEXexcCritical4" xfId="336" xr:uid="{00000000-0005-0000-0000-00006B010000}"/>
    <cellStyle name="SAPBEXexcCritical4 2" xfId="337" xr:uid="{00000000-0005-0000-0000-00006C010000}"/>
    <cellStyle name="SAPBEXexcCritical4 3" xfId="338" xr:uid="{00000000-0005-0000-0000-00006D010000}"/>
    <cellStyle name="SAPBEXexcCritical4 3 2" xfId="339" xr:uid="{00000000-0005-0000-0000-00006E010000}"/>
    <cellStyle name="SAPBEXexcCritical4 4" xfId="340" xr:uid="{00000000-0005-0000-0000-00006F010000}"/>
    <cellStyle name="SAPBEXexcCritical4 5" xfId="341" xr:uid="{00000000-0005-0000-0000-000070010000}"/>
    <cellStyle name="SAPBEXexcCritical4 5 2" xfId="342" xr:uid="{00000000-0005-0000-0000-000071010000}"/>
    <cellStyle name="SAPBEXexcCritical4 6" xfId="343" xr:uid="{00000000-0005-0000-0000-000072010000}"/>
    <cellStyle name="SAPBEXexcCritical4 7" xfId="344" xr:uid="{00000000-0005-0000-0000-000073010000}"/>
    <cellStyle name="SAPBEXexcCritical5" xfId="345" xr:uid="{00000000-0005-0000-0000-000074010000}"/>
    <cellStyle name="SAPBEXexcCritical5 2" xfId="346" xr:uid="{00000000-0005-0000-0000-000075010000}"/>
    <cellStyle name="SAPBEXexcCritical5 3" xfId="347" xr:uid="{00000000-0005-0000-0000-000076010000}"/>
    <cellStyle name="SAPBEXexcCritical5 3 2" xfId="348" xr:uid="{00000000-0005-0000-0000-000077010000}"/>
    <cellStyle name="SAPBEXexcCritical5 4" xfId="349" xr:uid="{00000000-0005-0000-0000-000078010000}"/>
    <cellStyle name="SAPBEXexcCritical5 5" xfId="350" xr:uid="{00000000-0005-0000-0000-000079010000}"/>
    <cellStyle name="SAPBEXexcCritical5 5 2" xfId="351" xr:uid="{00000000-0005-0000-0000-00007A010000}"/>
    <cellStyle name="SAPBEXexcCritical5 6" xfId="352" xr:uid="{00000000-0005-0000-0000-00007B010000}"/>
    <cellStyle name="SAPBEXexcCritical5 7" xfId="353" xr:uid="{00000000-0005-0000-0000-00007C010000}"/>
    <cellStyle name="SAPBEXexcCritical6" xfId="354" xr:uid="{00000000-0005-0000-0000-00007D010000}"/>
    <cellStyle name="SAPBEXexcCritical6 2" xfId="355" xr:uid="{00000000-0005-0000-0000-00007E010000}"/>
    <cellStyle name="SAPBEXexcCritical6 3" xfId="356" xr:uid="{00000000-0005-0000-0000-00007F010000}"/>
    <cellStyle name="SAPBEXexcCritical6 3 2" xfId="357" xr:uid="{00000000-0005-0000-0000-000080010000}"/>
    <cellStyle name="SAPBEXexcCritical6 4" xfId="358" xr:uid="{00000000-0005-0000-0000-000081010000}"/>
    <cellStyle name="SAPBEXexcCritical6 5" xfId="359" xr:uid="{00000000-0005-0000-0000-000082010000}"/>
    <cellStyle name="SAPBEXexcCritical6 5 2" xfId="360" xr:uid="{00000000-0005-0000-0000-000083010000}"/>
    <cellStyle name="SAPBEXexcCritical6 6" xfId="361" xr:uid="{00000000-0005-0000-0000-000084010000}"/>
    <cellStyle name="SAPBEXexcCritical6 7" xfId="362" xr:uid="{00000000-0005-0000-0000-000085010000}"/>
    <cellStyle name="SAPBEXexcGood1" xfId="363" xr:uid="{00000000-0005-0000-0000-000086010000}"/>
    <cellStyle name="SAPBEXexcGood1 2" xfId="364" xr:uid="{00000000-0005-0000-0000-000087010000}"/>
    <cellStyle name="SAPBEXexcGood1 3" xfId="365" xr:uid="{00000000-0005-0000-0000-000088010000}"/>
    <cellStyle name="SAPBEXexcGood1 3 2" xfId="366" xr:uid="{00000000-0005-0000-0000-000089010000}"/>
    <cellStyle name="SAPBEXexcGood1 4" xfId="367" xr:uid="{00000000-0005-0000-0000-00008A010000}"/>
    <cellStyle name="SAPBEXexcGood1 5" xfId="368" xr:uid="{00000000-0005-0000-0000-00008B010000}"/>
    <cellStyle name="SAPBEXexcGood1 5 2" xfId="369" xr:uid="{00000000-0005-0000-0000-00008C010000}"/>
    <cellStyle name="SAPBEXexcGood1 6" xfId="370" xr:uid="{00000000-0005-0000-0000-00008D010000}"/>
    <cellStyle name="SAPBEXexcGood1 7" xfId="371" xr:uid="{00000000-0005-0000-0000-00008E010000}"/>
    <cellStyle name="SAPBEXexcGood2" xfId="372" xr:uid="{00000000-0005-0000-0000-00008F010000}"/>
    <cellStyle name="SAPBEXexcGood2 2" xfId="373" xr:uid="{00000000-0005-0000-0000-000090010000}"/>
    <cellStyle name="SAPBEXexcGood2 3" xfId="374" xr:uid="{00000000-0005-0000-0000-000091010000}"/>
    <cellStyle name="SAPBEXexcGood2 3 2" xfId="375" xr:uid="{00000000-0005-0000-0000-000092010000}"/>
    <cellStyle name="SAPBEXexcGood2 4" xfId="376" xr:uid="{00000000-0005-0000-0000-000093010000}"/>
    <cellStyle name="SAPBEXexcGood2 5" xfId="377" xr:uid="{00000000-0005-0000-0000-000094010000}"/>
    <cellStyle name="SAPBEXexcGood2 5 2" xfId="378" xr:uid="{00000000-0005-0000-0000-000095010000}"/>
    <cellStyle name="SAPBEXexcGood2 6" xfId="379" xr:uid="{00000000-0005-0000-0000-000096010000}"/>
    <cellStyle name="SAPBEXexcGood2 7" xfId="380" xr:uid="{00000000-0005-0000-0000-000097010000}"/>
    <cellStyle name="SAPBEXexcGood3" xfId="381" xr:uid="{00000000-0005-0000-0000-000098010000}"/>
    <cellStyle name="SAPBEXexcGood3 2" xfId="382" xr:uid="{00000000-0005-0000-0000-000099010000}"/>
    <cellStyle name="SAPBEXexcGood3 3" xfId="383" xr:uid="{00000000-0005-0000-0000-00009A010000}"/>
    <cellStyle name="SAPBEXexcGood3 3 2" xfId="384" xr:uid="{00000000-0005-0000-0000-00009B010000}"/>
    <cellStyle name="SAPBEXexcGood3 4" xfId="385" xr:uid="{00000000-0005-0000-0000-00009C010000}"/>
    <cellStyle name="SAPBEXexcGood3 5" xfId="386" xr:uid="{00000000-0005-0000-0000-00009D010000}"/>
    <cellStyle name="SAPBEXexcGood3 5 2" xfId="387" xr:uid="{00000000-0005-0000-0000-00009E010000}"/>
    <cellStyle name="SAPBEXexcGood3 6" xfId="388" xr:uid="{00000000-0005-0000-0000-00009F010000}"/>
    <cellStyle name="SAPBEXexcGood3 7" xfId="389" xr:uid="{00000000-0005-0000-0000-0000A0010000}"/>
    <cellStyle name="SAPBEXfilterDrill" xfId="390" xr:uid="{00000000-0005-0000-0000-0000A1010000}"/>
    <cellStyle name="SAPBEXfilterDrill 2" xfId="391" xr:uid="{00000000-0005-0000-0000-0000A2010000}"/>
    <cellStyle name="SAPBEXfilterDrill 3" xfId="392" xr:uid="{00000000-0005-0000-0000-0000A3010000}"/>
    <cellStyle name="SAPBEXfilterDrill 3 2" xfId="393" xr:uid="{00000000-0005-0000-0000-0000A4010000}"/>
    <cellStyle name="SAPBEXfilterDrill 4" xfId="394" xr:uid="{00000000-0005-0000-0000-0000A5010000}"/>
    <cellStyle name="SAPBEXfilterDrill 5" xfId="395" xr:uid="{00000000-0005-0000-0000-0000A6010000}"/>
    <cellStyle name="SAPBEXfilterDrill 5 2" xfId="396" xr:uid="{00000000-0005-0000-0000-0000A7010000}"/>
    <cellStyle name="SAPBEXfilterDrill 6" xfId="397" xr:uid="{00000000-0005-0000-0000-0000A8010000}"/>
    <cellStyle name="SAPBEXfilterDrill 7" xfId="398" xr:uid="{00000000-0005-0000-0000-0000A9010000}"/>
    <cellStyle name="SAPBEXfilterItem" xfId="399" xr:uid="{00000000-0005-0000-0000-0000AA010000}"/>
    <cellStyle name="SAPBEXfilterItem 2" xfId="400" xr:uid="{00000000-0005-0000-0000-0000AB010000}"/>
    <cellStyle name="SAPBEXfilterItem 3" xfId="401" xr:uid="{00000000-0005-0000-0000-0000AC010000}"/>
    <cellStyle name="SAPBEXfilterItem 3 2" xfId="402" xr:uid="{00000000-0005-0000-0000-0000AD010000}"/>
    <cellStyle name="SAPBEXfilterItem 4" xfId="403" xr:uid="{00000000-0005-0000-0000-0000AE010000}"/>
    <cellStyle name="SAPBEXfilterItem 5" xfId="404" xr:uid="{00000000-0005-0000-0000-0000AF010000}"/>
    <cellStyle name="SAPBEXfilterItem 5 2" xfId="405" xr:uid="{00000000-0005-0000-0000-0000B0010000}"/>
    <cellStyle name="SAPBEXfilterItem 6" xfId="406" xr:uid="{00000000-0005-0000-0000-0000B1010000}"/>
    <cellStyle name="SAPBEXfilterItem 7" xfId="407" xr:uid="{00000000-0005-0000-0000-0000B2010000}"/>
    <cellStyle name="SAPBEXfilterText" xfId="408" xr:uid="{00000000-0005-0000-0000-0000B3010000}"/>
    <cellStyle name="SAPBEXfilterText 2" xfId="409" xr:uid="{00000000-0005-0000-0000-0000B4010000}"/>
    <cellStyle name="SAPBEXfilterText 3" xfId="410" xr:uid="{00000000-0005-0000-0000-0000B5010000}"/>
    <cellStyle name="SAPBEXfilterText 3 2" xfId="411" xr:uid="{00000000-0005-0000-0000-0000B6010000}"/>
    <cellStyle name="SAPBEXfilterText 4" xfId="412" xr:uid="{00000000-0005-0000-0000-0000B7010000}"/>
    <cellStyle name="SAPBEXfilterText 5" xfId="413" xr:uid="{00000000-0005-0000-0000-0000B8010000}"/>
    <cellStyle name="SAPBEXfilterText 5 2" xfId="414" xr:uid="{00000000-0005-0000-0000-0000B9010000}"/>
    <cellStyle name="SAPBEXfilterText 6" xfId="415" xr:uid="{00000000-0005-0000-0000-0000BA010000}"/>
    <cellStyle name="SAPBEXfilterText 7" xfId="416" xr:uid="{00000000-0005-0000-0000-0000BB010000}"/>
    <cellStyle name="SAPBEXformats" xfId="417" xr:uid="{00000000-0005-0000-0000-0000BC010000}"/>
    <cellStyle name="SAPBEXformats 2" xfId="418" xr:uid="{00000000-0005-0000-0000-0000BD010000}"/>
    <cellStyle name="SAPBEXformats 3" xfId="419" xr:uid="{00000000-0005-0000-0000-0000BE010000}"/>
    <cellStyle name="SAPBEXformats 3 2" xfId="420" xr:uid="{00000000-0005-0000-0000-0000BF010000}"/>
    <cellStyle name="SAPBEXformats 4" xfId="421" xr:uid="{00000000-0005-0000-0000-0000C0010000}"/>
    <cellStyle name="SAPBEXformats 5" xfId="422" xr:uid="{00000000-0005-0000-0000-0000C1010000}"/>
    <cellStyle name="SAPBEXformats 5 2" xfId="423" xr:uid="{00000000-0005-0000-0000-0000C2010000}"/>
    <cellStyle name="SAPBEXformats 6" xfId="424" xr:uid="{00000000-0005-0000-0000-0000C3010000}"/>
    <cellStyle name="SAPBEXformats 7" xfId="425" xr:uid="{00000000-0005-0000-0000-0000C4010000}"/>
    <cellStyle name="SAPBEXheaderItem" xfId="426" xr:uid="{00000000-0005-0000-0000-0000C5010000}"/>
    <cellStyle name="SAPBEXheaderItem 2" xfId="427" xr:uid="{00000000-0005-0000-0000-0000C6010000}"/>
    <cellStyle name="SAPBEXheaderItem 3" xfId="428" xr:uid="{00000000-0005-0000-0000-0000C7010000}"/>
    <cellStyle name="SAPBEXheaderItem 3 2" xfId="429" xr:uid="{00000000-0005-0000-0000-0000C8010000}"/>
    <cellStyle name="SAPBEXheaderItem 4" xfId="430" xr:uid="{00000000-0005-0000-0000-0000C9010000}"/>
    <cellStyle name="SAPBEXheaderItem 5" xfId="431" xr:uid="{00000000-0005-0000-0000-0000CA010000}"/>
    <cellStyle name="SAPBEXheaderItem 5 2" xfId="432" xr:uid="{00000000-0005-0000-0000-0000CB010000}"/>
    <cellStyle name="SAPBEXheaderItem 6" xfId="433" xr:uid="{00000000-0005-0000-0000-0000CC010000}"/>
    <cellStyle name="SAPBEXheaderItem 7" xfId="434" xr:uid="{00000000-0005-0000-0000-0000CD010000}"/>
    <cellStyle name="SAPBEXheaderText" xfId="435" xr:uid="{00000000-0005-0000-0000-0000CE010000}"/>
    <cellStyle name="SAPBEXheaderText 2" xfId="436" xr:uid="{00000000-0005-0000-0000-0000CF010000}"/>
    <cellStyle name="SAPBEXheaderText 3" xfId="437" xr:uid="{00000000-0005-0000-0000-0000D0010000}"/>
    <cellStyle name="SAPBEXheaderText 3 2" xfId="438" xr:uid="{00000000-0005-0000-0000-0000D1010000}"/>
    <cellStyle name="SAPBEXheaderText 4" xfId="439" xr:uid="{00000000-0005-0000-0000-0000D2010000}"/>
    <cellStyle name="SAPBEXheaderText 5" xfId="440" xr:uid="{00000000-0005-0000-0000-0000D3010000}"/>
    <cellStyle name="SAPBEXheaderText 5 2" xfId="441" xr:uid="{00000000-0005-0000-0000-0000D4010000}"/>
    <cellStyle name="SAPBEXheaderText 6" xfId="442" xr:uid="{00000000-0005-0000-0000-0000D5010000}"/>
    <cellStyle name="SAPBEXheaderText 7" xfId="443" xr:uid="{00000000-0005-0000-0000-0000D6010000}"/>
    <cellStyle name="SAPBEXHLevel0" xfId="444" xr:uid="{00000000-0005-0000-0000-0000D7010000}"/>
    <cellStyle name="SAPBEXHLevel0 2" xfId="445" xr:uid="{00000000-0005-0000-0000-0000D8010000}"/>
    <cellStyle name="SAPBEXHLevel0 3" xfId="446" xr:uid="{00000000-0005-0000-0000-0000D9010000}"/>
    <cellStyle name="SAPBEXHLevel0 3 2" xfId="447" xr:uid="{00000000-0005-0000-0000-0000DA010000}"/>
    <cellStyle name="SAPBEXHLevel0 4" xfId="448" xr:uid="{00000000-0005-0000-0000-0000DB010000}"/>
    <cellStyle name="SAPBEXHLevel0 5" xfId="449" xr:uid="{00000000-0005-0000-0000-0000DC010000}"/>
    <cellStyle name="SAPBEXHLevel0 5 2" xfId="450" xr:uid="{00000000-0005-0000-0000-0000DD010000}"/>
    <cellStyle name="SAPBEXHLevel0 6" xfId="451" xr:uid="{00000000-0005-0000-0000-0000DE010000}"/>
    <cellStyle name="SAPBEXHLevel0 7" xfId="452" xr:uid="{00000000-0005-0000-0000-0000DF010000}"/>
    <cellStyle name="SAPBEXHLevel0X" xfId="453" xr:uid="{00000000-0005-0000-0000-0000E0010000}"/>
    <cellStyle name="SAPBEXHLevel0X 2" xfId="454" xr:uid="{00000000-0005-0000-0000-0000E1010000}"/>
    <cellStyle name="SAPBEXHLevel0X 3" xfId="455" xr:uid="{00000000-0005-0000-0000-0000E2010000}"/>
    <cellStyle name="SAPBEXHLevel0X 3 2" xfId="456" xr:uid="{00000000-0005-0000-0000-0000E3010000}"/>
    <cellStyle name="SAPBEXHLevel0X 4" xfId="457" xr:uid="{00000000-0005-0000-0000-0000E4010000}"/>
    <cellStyle name="SAPBEXHLevel0X 5" xfId="458" xr:uid="{00000000-0005-0000-0000-0000E5010000}"/>
    <cellStyle name="SAPBEXHLevel0X 5 2" xfId="459" xr:uid="{00000000-0005-0000-0000-0000E6010000}"/>
    <cellStyle name="SAPBEXHLevel0X 6" xfId="460" xr:uid="{00000000-0005-0000-0000-0000E7010000}"/>
    <cellStyle name="SAPBEXHLevel0X 7" xfId="461" xr:uid="{00000000-0005-0000-0000-0000E8010000}"/>
    <cellStyle name="SAPBEXHLevel1" xfId="462" xr:uid="{00000000-0005-0000-0000-0000E9010000}"/>
    <cellStyle name="SAPBEXHLevel1 2" xfId="463" xr:uid="{00000000-0005-0000-0000-0000EA010000}"/>
    <cellStyle name="SAPBEXHLevel1 3" xfId="464" xr:uid="{00000000-0005-0000-0000-0000EB010000}"/>
    <cellStyle name="SAPBEXHLevel1 3 2" xfId="465" xr:uid="{00000000-0005-0000-0000-0000EC010000}"/>
    <cellStyle name="SAPBEXHLevel1 4" xfId="466" xr:uid="{00000000-0005-0000-0000-0000ED010000}"/>
    <cellStyle name="SAPBEXHLevel1 5" xfId="467" xr:uid="{00000000-0005-0000-0000-0000EE010000}"/>
    <cellStyle name="SAPBEXHLevel1 5 2" xfId="468" xr:uid="{00000000-0005-0000-0000-0000EF010000}"/>
    <cellStyle name="SAPBEXHLevel1 6" xfId="469" xr:uid="{00000000-0005-0000-0000-0000F0010000}"/>
    <cellStyle name="SAPBEXHLevel1 7" xfId="470" xr:uid="{00000000-0005-0000-0000-0000F1010000}"/>
    <cellStyle name="SAPBEXHLevel1X" xfId="471" xr:uid="{00000000-0005-0000-0000-0000F2010000}"/>
    <cellStyle name="SAPBEXHLevel1X 2" xfId="472" xr:uid="{00000000-0005-0000-0000-0000F3010000}"/>
    <cellStyle name="SAPBEXHLevel1X 3" xfId="473" xr:uid="{00000000-0005-0000-0000-0000F4010000}"/>
    <cellStyle name="SAPBEXHLevel1X 3 2" xfId="474" xr:uid="{00000000-0005-0000-0000-0000F5010000}"/>
    <cellStyle name="SAPBEXHLevel1X 4" xfId="475" xr:uid="{00000000-0005-0000-0000-0000F6010000}"/>
    <cellStyle name="SAPBEXHLevel1X 5" xfId="476" xr:uid="{00000000-0005-0000-0000-0000F7010000}"/>
    <cellStyle name="SAPBEXHLevel1X 5 2" xfId="477" xr:uid="{00000000-0005-0000-0000-0000F8010000}"/>
    <cellStyle name="SAPBEXHLevel1X 6" xfId="478" xr:uid="{00000000-0005-0000-0000-0000F9010000}"/>
    <cellStyle name="SAPBEXHLevel1X 7" xfId="479" xr:uid="{00000000-0005-0000-0000-0000FA010000}"/>
    <cellStyle name="SAPBEXHLevel2" xfId="480" xr:uid="{00000000-0005-0000-0000-0000FB010000}"/>
    <cellStyle name="SAPBEXHLevel2 2" xfId="481" xr:uid="{00000000-0005-0000-0000-0000FC010000}"/>
    <cellStyle name="SAPBEXHLevel2 3" xfId="482" xr:uid="{00000000-0005-0000-0000-0000FD010000}"/>
    <cellStyle name="SAPBEXHLevel2 3 2" xfId="483" xr:uid="{00000000-0005-0000-0000-0000FE010000}"/>
    <cellStyle name="SAPBEXHLevel2 4" xfId="484" xr:uid="{00000000-0005-0000-0000-0000FF010000}"/>
    <cellStyle name="SAPBEXHLevel2 5" xfId="485" xr:uid="{00000000-0005-0000-0000-000000020000}"/>
    <cellStyle name="SAPBEXHLevel2 5 2" xfId="486" xr:uid="{00000000-0005-0000-0000-000001020000}"/>
    <cellStyle name="SAPBEXHLevel2 6" xfId="487" xr:uid="{00000000-0005-0000-0000-000002020000}"/>
    <cellStyle name="SAPBEXHLevel2 7" xfId="488" xr:uid="{00000000-0005-0000-0000-000003020000}"/>
    <cellStyle name="SAPBEXHLevel2X" xfId="489" xr:uid="{00000000-0005-0000-0000-000004020000}"/>
    <cellStyle name="SAPBEXHLevel2X 2" xfId="490" xr:uid="{00000000-0005-0000-0000-000005020000}"/>
    <cellStyle name="SAPBEXHLevel2X 3" xfId="491" xr:uid="{00000000-0005-0000-0000-000006020000}"/>
    <cellStyle name="SAPBEXHLevel2X 3 2" xfId="492" xr:uid="{00000000-0005-0000-0000-000007020000}"/>
    <cellStyle name="SAPBEXHLevel2X 4" xfId="493" xr:uid="{00000000-0005-0000-0000-000008020000}"/>
    <cellStyle name="SAPBEXHLevel2X 5" xfId="494" xr:uid="{00000000-0005-0000-0000-000009020000}"/>
    <cellStyle name="SAPBEXHLevel2X 5 2" xfId="495" xr:uid="{00000000-0005-0000-0000-00000A020000}"/>
    <cellStyle name="SAPBEXHLevel2X 6" xfId="496" xr:uid="{00000000-0005-0000-0000-00000B020000}"/>
    <cellStyle name="SAPBEXHLevel2X 7" xfId="497" xr:uid="{00000000-0005-0000-0000-00000C020000}"/>
    <cellStyle name="SAPBEXHLevel3" xfId="498" xr:uid="{00000000-0005-0000-0000-00000D020000}"/>
    <cellStyle name="SAPBEXHLevel3 2" xfId="499" xr:uid="{00000000-0005-0000-0000-00000E020000}"/>
    <cellStyle name="SAPBEXHLevel3 3" xfId="500" xr:uid="{00000000-0005-0000-0000-00000F020000}"/>
    <cellStyle name="SAPBEXHLevel3 3 2" xfId="501" xr:uid="{00000000-0005-0000-0000-000010020000}"/>
    <cellStyle name="SAPBEXHLevel3 4" xfId="502" xr:uid="{00000000-0005-0000-0000-000011020000}"/>
    <cellStyle name="SAPBEXHLevel3 5" xfId="503" xr:uid="{00000000-0005-0000-0000-000012020000}"/>
    <cellStyle name="SAPBEXHLevel3 5 2" xfId="504" xr:uid="{00000000-0005-0000-0000-000013020000}"/>
    <cellStyle name="SAPBEXHLevel3 6" xfId="505" xr:uid="{00000000-0005-0000-0000-000014020000}"/>
    <cellStyle name="SAPBEXHLevel3 7" xfId="506" xr:uid="{00000000-0005-0000-0000-000015020000}"/>
    <cellStyle name="SAPBEXHLevel3X" xfId="507" xr:uid="{00000000-0005-0000-0000-000016020000}"/>
    <cellStyle name="SAPBEXHLevel3X 2" xfId="508" xr:uid="{00000000-0005-0000-0000-000017020000}"/>
    <cellStyle name="SAPBEXHLevel3X 3" xfId="509" xr:uid="{00000000-0005-0000-0000-000018020000}"/>
    <cellStyle name="SAPBEXHLevel3X 3 2" xfId="510" xr:uid="{00000000-0005-0000-0000-000019020000}"/>
    <cellStyle name="SAPBEXHLevel3X 4" xfId="511" xr:uid="{00000000-0005-0000-0000-00001A020000}"/>
    <cellStyle name="SAPBEXHLevel3X 5" xfId="512" xr:uid="{00000000-0005-0000-0000-00001B020000}"/>
    <cellStyle name="SAPBEXHLevel3X 5 2" xfId="513" xr:uid="{00000000-0005-0000-0000-00001C020000}"/>
    <cellStyle name="SAPBEXHLevel3X 6" xfId="514" xr:uid="{00000000-0005-0000-0000-00001D020000}"/>
    <cellStyle name="SAPBEXHLevel3X 7" xfId="515" xr:uid="{00000000-0005-0000-0000-00001E020000}"/>
    <cellStyle name="SAPBEXinputData" xfId="516" xr:uid="{00000000-0005-0000-0000-00001F020000}"/>
    <cellStyle name="SAPBEXinputData 2" xfId="517" xr:uid="{00000000-0005-0000-0000-000020020000}"/>
    <cellStyle name="SAPBEXinputData 3" xfId="518" xr:uid="{00000000-0005-0000-0000-000021020000}"/>
    <cellStyle name="SAPBEXinputData 3 2" xfId="519" xr:uid="{00000000-0005-0000-0000-000022020000}"/>
    <cellStyle name="SAPBEXinputData 4" xfId="520" xr:uid="{00000000-0005-0000-0000-000023020000}"/>
    <cellStyle name="SAPBEXinputData 5" xfId="521" xr:uid="{00000000-0005-0000-0000-000024020000}"/>
    <cellStyle name="SAPBEXinputData 5 2" xfId="522" xr:uid="{00000000-0005-0000-0000-000025020000}"/>
    <cellStyle name="SAPBEXinputData 6" xfId="523" xr:uid="{00000000-0005-0000-0000-000026020000}"/>
    <cellStyle name="SAPBEXinputData 7" xfId="524" xr:uid="{00000000-0005-0000-0000-000027020000}"/>
    <cellStyle name="SAPBEXItemHeader" xfId="525" xr:uid="{00000000-0005-0000-0000-000028020000}"/>
    <cellStyle name="SAPBEXresData" xfId="526" xr:uid="{00000000-0005-0000-0000-000029020000}"/>
    <cellStyle name="SAPBEXresData 2" xfId="527" xr:uid="{00000000-0005-0000-0000-00002A020000}"/>
    <cellStyle name="SAPBEXresData 3" xfId="528" xr:uid="{00000000-0005-0000-0000-00002B020000}"/>
    <cellStyle name="SAPBEXresData 3 2" xfId="529" xr:uid="{00000000-0005-0000-0000-00002C020000}"/>
    <cellStyle name="SAPBEXresData 4" xfId="530" xr:uid="{00000000-0005-0000-0000-00002D020000}"/>
    <cellStyle name="SAPBEXresData 5" xfId="531" xr:uid="{00000000-0005-0000-0000-00002E020000}"/>
    <cellStyle name="SAPBEXresData 5 2" xfId="532" xr:uid="{00000000-0005-0000-0000-00002F020000}"/>
    <cellStyle name="SAPBEXresData 6" xfId="533" xr:uid="{00000000-0005-0000-0000-000030020000}"/>
    <cellStyle name="SAPBEXresData 7" xfId="534" xr:uid="{00000000-0005-0000-0000-000031020000}"/>
    <cellStyle name="SAPBEXresDataEmph" xfId="535" xr:uid="{00000000-0005-0000-0000-000032020000}"/>
    <cellStyle name="SAPBEXresDataEmph 2" xfId="536" xr:uid="{00000000-0005-0000-0000-000033020000}"/>
    <cellStyle name="SAPBEXresDataEmph 3" xfId="537" xr:uid="{00000000-0005-0000-0000-000034020000}"/>
    <cellStyle name="SAPBEXresDataEmph 3 2" xfId="538" xr:uid="{00000000-0005-0000-0000-000035020000}"/>
    <cellStyle name="SAPBEXresDataEmph 4" xfId="539" xr:uid="{00000000-0005-0000-0000-000036020000}"/>
    <cellStyle name="SAPBEXresDataEmph 5" xfId="540" xr:uid="{00000000-0005-0000-0000-000037020000}"/>
    <cellStyle name="SAPBEXresDataEmph 5 2" xfId="541" xr:uid="{00000000-0005-0000-0000-000038020000}"/>
    <cellStyle name="SAPBEXresDataEmph 6" xfId="542" xr:uid="{00000000-0005-0000-0000-000039020000}"/>
    <cellStyle name="SAPBEXresDataEmph 7" xfId="543" xr:uid="{00000000-0005-0000-0000-00003A020000}"/>
    <cellStyle name="SAPBEXresItem" xfId="544" xr:uid="{00000000-0005-0000-0000-00003B020000}"/>
    <cellStyle name="SAPBEXresItem 2" xfId="545" xr:uid="{00000000-0005-0000-0000-00003C020000}"/>
    <cellStyle name="SAPBEXresItem 3" xfId="546" xr:uid="{00000000-0005-0000-0000-00003D020000}"/>
    <cellStyle name="SAPBEXresItem 3 2" xfId="547" xr:uid="{00000000-0005-0000-0000-00003E020000}"/>
    <cellStyle name="SAPBEXresItem 4" xfId="548" xr:uid="{00000000-0005-0000-0000-00003F020000}"/>
    <cellStyle name="SAPBEXresItem 5" xfId="549" xr:uid="{00000000-0005-0000-0000-000040020000}"/>
    <cellStyle name="SAPBEXresItem 5 2" xfId="550" xr:uid="{00000000-0005-0000-0000-000041020000}"/>
    <cellStyle name="SAPBEXresItem 6" xfId="551" xr:uid="{00000000-0005-0000-0000-000042020000}"/>
    <cellStyle name="SAPBEXresItem 7" xfId="552" xr:uid="{00000000-0005-0000-0000-000043020000}"/>
    <cellStyle name="SAPBEXresItemX" xfId="553" xr:uid="{00000000-0005-0000-0000-000044020000}"/>
    <cellStyle name="SAPBEXresItemX 2" xfId="554" xr:uid="{00000000-0005-0000-0000-000045020000}"/>
    <cellStyle name="SAPBEXresItemX 3" xfId="555" xr:uid="{00000000-0005-0000-0000-000046020000}"/>
    <cellStyle name="SAPBEXresItemX 3 2" xfId="556" xr:uid="{00000000-0005-0000-0000-000047020000}"/>
    <cellStyle name="SAPBEXresItemX 4" xfId="557" xr:uid="{00000000-0005-0000-0000-000048020000}"/>
    <cellStyle name="SAPBEXresItemX 5" xfId="558" xr:uid="{00000000-0005-0000-0000-000049020000}"/>
    <cellStyle name="SAPBEXresItemX 5 2" xfId="559" xr:uid="{00000000-0005-0000-0000-00004A020000}"/>
    <cellStyle name="SAPBEXresItemX 6" xfId="560" xr:uid="{00000000-0005-0000-0000-00004B020000}"/>
    <cellStyle name="SAPBEXresItemX 7" xfId="561" xr:uid="{00000000-0005-0000-0000-00004C020000}"/>
    <cellStyle name="SAPBEXstdData" xfId="562" xr:uid="{00000000-0005-0000-0000-00004D020000}"/>
    <cellStyle name="SAPBEXstdData 2" xfId="563" xr:uid="{00000000-0005-0000-0000-00004E020000}"/>
    <cellStyle name="SAPBEXstdData 3" xfId="564" xr:uid="{00000000-0005-0000-0000-00004F020000}"/>
    <cellStyle name="SAPBEXstdData 3 2" xfId="565" xr:uid="{00000000-0005-0000-0000-000050020000}"/>
    <cellStyle name="SAPBEXstdData 4" xfId="566" xr:uid="{00000000-0005-0000-0000-000051020000}"/>
    <cellStyle name="SAPBEXstdData 5" xfId="567" xr:uid="{00000000-0005-0000-0000-000052020000}"/>
    <cellStyle name="SAPBEXstdData 5 2" xfId="568" xr:uid="{00000000-0005-0000-0000-000053020000}"/>
    <cellStyle name="SAPBEXstdData 6" xfId="569" xr:uid="{00000000-0005-0000-0000-000054020000}"/>
    <cellStyle name="SAPBEXstdData 7" xfId="570" xr:uid="{00000000-0005-0000-0000-000055020000}"/>
    <cellStyle name="SAPBEXstdDataEmph" xfId="571" xr:uid="{00000000-0005-0000-0000-000056020000}"/>
    <cellStyle name="SAPBEXstdDataEmph 2" xfId="572" xr:uid="{00000000-0005-0000-0000-000057020000}"/>
    <cellStyle name="SAPBEXstdDataEmph 3" xfId="573" xr:uid="{00000000-0005-0000-0000-000058020000}"/>
    <cellStyle name="SAPBEXstdDataEmph 3 2" xfId="574" xr:uid="{00000000-0005-0000-0000-000059020000}"/>
    <cellStyle name="SAPBEXstdDataEmph 4" xfId="575" xr:uid="{00000000-0005-0000-0000-00005A020000}"/>
    <cellStyle name="SAPBEXstdDataEmph 5" xfId="576" xr:uid="{00000000-0005-0000-0000-00005B020000}"/>
    <cellStyle name="SAPBEXstdDataEmph 5 2" xfId="577" xr:uid="{00000000-0005-0000-0000-00005C020000}"/>
    <cellStyle name="SAPBEXstdDataEmph 6" xfId="578" xr:uid="{00000000-0005-0000-0000-00005D020000}"/>
    <cellStyle name="SAPBEXstdDataEmph 7" xfId="579" xr:uid="{00000000-0005-0000-0000-00005E020000}"/>
    <cellStyle name="SAPBEXstdItem" xfId="580" xr:uid="{00000000-0005-0000-0000-00005F020000}"/>
    <cellStyle name="SAPBEXstdItem 2" xfId="581" xr:uid="{00000000-0005-0000-0000-000060020000}"/>
    <cellStyle name="SAPBEXstdItem 3" xfId="582" xr:uid="{00000000-0005-0000-0000-000061020000}"/>
    <cellStyle name="SAPBEXstdItem 3 2" xfId="583" xr:uid="{00000000-0005-0000-0000-000062020000}"/>
    <cellStyle name="SAPBEXstdItem 4" xfId="584" xr:uid="{00000000-0005-0000-0000-000063020000}"/>
    <cellStyle name="SAPBEXstdItem 5" xfId="585" xr:uid="{00000000-0005-0000-0000-000064020000}"/>
    <cellStyle name="SAPBEXstdItem 5 2" xfId="586" xr:uid="{00000000-0005-0000-0000-000065020000}"/>
    <cellStyle name="SAPBEXstdItem 6" xfId="587" xr:uid="{00000000-0005-0000-0000-000066020000}"/>
    <cellStyle name="SAPBEXstdItem 7" xfId="588" xr:uid="{00000000-0005-0000-0000-000067020000}"/>
    <cellStyle name="SAPBEXstdItemX" xfId="589" xr:uid="{00000000-0005-0000-0000-000068020000}"/>
    <cellStyle name="SAPBEXstdItemX 2" xfId="590" xr:uid="{00000000-0005-0000-0000-000069020000}"/>
    <cellStyle name="SAPBEXstdItemX 3" xfId="591" xr:uid="{00000000-0005-0000-0000-00006A020000}"/>
    <cellStyle name="SAPBEXstdItemX 3 2" xfId="592" xr:uid="{00000000-0005-0000-0000-00006B020000}"/>
    <cellStyle name="SAPBEXstdItemX 4" xfId="593" xr:uid="{00000000-0005-0000-0000-00006C020000}"/>
    <cellStyle name="SAPBEXstdItemX 5" xfId="594" xr:uid="{00000000-0005-0000-0000-00006D020000}"/>
    <cellStyle name="SAPBEXstdItemX 5 2" xfId="595" xr:uid="{00000000-0005-0000-0000-00006E020000}"/>
    <cellStyle name="SAPBEXstdItemX 6" xfId="596" xr:uid="{00000000-0005-0000-0000-00006F020000}"/>
    <cellStyle name="SAPBEXstdItemX 7" xfId="597" xr:uid="{00000000-0005-0000-0000-000070020000}"/>
    <cellStyle name="SAPBEXtitle" xfId="598" xr:uid="{00000000-0005-0000-0000-000071020000}"/>
    <cellStyle name="SAPBEXtitle 2" xfId="599" xr:uid="{00000000-0005-0000-0000-000072020000}"/>
    <cellStyle name="SAPBEXtitle 3" xfId="600" xr:uid="{00000000-0005-0000-0000-000073020000}"/>
    <cellStyle name="SAPBEXtitle 3 2" xfId="601" xr:uid="{00000000-0005-0000-0000-000074020000}"/>
    <cellStyle name="SAPBEXtitle 4" xfId="602" xr:uid="{00000000-0005-0000-0000-000075020000}"/>
    <cellStyle name="SAPBEXtitle 5" xfId="603" xr:uid="{00000000-0005-0000-0000-000076020000}"/>
    <cellStyle name="SAPBEXtitle 5 2" xfId="604" xr:uid="{00000000-0005-0000-0000-000077020000}"/>
    <cellStyle name="SAPBEXtitle 6" xfId="605" xr:uid="{00000000-0005-0000-0000-000078020000}"/>
    <cellStyle name="SAPBEXtitle 7" xfId="606" xr:uid="{00000000-0005-0000-0000-000079020000}"/>
    <cellStyle name="SAPBEXunassignedItem" xfId="607" xr:uid="{00000000-0005-0000-0000-00007A020000}"/>
    <cellStyle name="SAPBEXundefined" xfId="608" xr:uid="{00000000-0005-0000-0000-00007B020000}"/>
    <cellStyle name="SAPBEXundefined 2" xfId="609" xr:uid="{00000000-0005-0000-0000-00007C020000}"/>
    <cellStyle name="SAPBEXundefined 3" xfId="610" xr:uid="{00000000-0005-0000-0000-00007D020000}"/>
    <cellStyle name="SAPBEXundefined 3 2" xfId="611" xr:uid="{00000000-0005-0000-0000-00007E020000}"/>
    <cellStyle name="SAPBEXundefined 4" xfId="612" xr:uid="{00000000-0005-0000-0000-00007F020000}"/>
    <cellStyle name="SAPBEXundefined 5" xfId="613" xr:uid="{00000000-0005-0000-0000-000080020000}"/>
    <cellStyle name="SAPBEXundefined 5 2" xfId="614" xr:uid="{00000000-0005-0000-0000-000081020000}"/>
    <cellStyle name="SAPBEXundefined 6" xfId="615" xr:uid="{00000000-0005-0000-0000-000082020000}"/>
    <cellStyle name="SAPBEXundefined 7" xfId="616" xr:uid="{00000000-0005-0000-0000-000083020000}"/>
    <cellStyle name="Sheet Title" xfId="617" xr:uid="{00000000-0005-0000-0000-000084020000}"/>
    <cellStyle name="Suma" xfId="618" xr:uid="{00000000-0005-0000-0000-000085020000}"/>
    <cellStyle name="Tekst objaśnienia" xfId="619" xr:uid="{00000000-0005-0000-0000-000086020000}"/>
    <cellStyle name="Tekst ostrzeżenia" xfId="620" xr:uid="{00000000-0005-0000-0000-000087020000}"/>
    <cellStyle name="Title 2" xfId="621" xr:uid="{00000000-0005-0000-0000-000088020000}"/>
    <cellStyle name="Title 3" xfId="622" xr:uid="{00000000-0005-0000-0000-000089020000}"/>
    <cellStyle name="Total 2" xfId="623" xr:uid="{00000000-0005-0000-0000-00008A020000}"/>
    <cellStyle name="Total 3" xfId="624" xr:uid="{00000000-0005-0000-0000-00008B020000}"/>
    <cellStyle name="Tytuł" xfId="625" xr:uid="{00000000-0005-0000-0000-00008C020000}"/>
    <cellStyle name="Uwaga" xfId="626" xr:uid="{00000000-0005-0000-0000-00008D020000}"/>
    <cellStyle name="Warning Text 2" xfId="627" xr:uid="{00000000-0005-0000-0000-00008E020000}"/>
    <cellStyle name="Warning Text 3" xfId="628" xr:uid="{00000000-0005-0000-0000-00008F020000}"/>
    <cellStyle name="Warning Text 4" xfId="629" xr:uid="{00000000-0005-0000-0000-000090020000}"/>
    <cellStyle name="Złe" xfId="630" xr:uid="{00000000-0005-0000-0000-000091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99" Type="http://schemas.openxmlformats.org/officeDocument/2006/relationships/image" Target="../media/image297.png"/><Relationship Id="rId303" Type="http://schemas.openxmlformats.org/officeDocument/2006/relationships/image" Target="../media/image301.png"/><Relationship Id="rId21" Type="http://schemas.openxmlformats.org/officeDocument/2006/relationships/image" Target="../media/image19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png"/><Relationship Id="rId159" Type="http://schemas.openxmlformats.org/officeDocument/2006/relationships/image" Target="../media/image157.png"/><Relationship Id="rId170" Type="http://schemas.openxmlformats.org/officeDocument/2006/relationships/image" Target="../media/image168.jpeg"/><Relationship Id="rId191" Type="http://schemas.openxmlformats.org/officeDocument/2006/relationships/image" Target="../media/image189.jpeg"/><Relationship Id="rId205" Type="http://schemas.openxmlformats.org/officeDocument/2006/relationships/image" Target="../media/image203.jpeg"/><Relationship Id="rId226" Type="http://schemas.openxmlformats.org/officeDocument/2006/relationships/image" Target="../media/image224.jpeg"/><Relationship Id="rId247" Type="http://schemas.openxmlformats.org/officeDocument/2006/relationships/image" Target="../media/image245.png"/><Relationship Id="rId107" Type="http://schemas.openxmlformats.org/officeDocument/2006/relationships/image" Target="../media/image105.png"/><Relationship Id="rId268" Type="http://schemas.openxmlformats.org/officeDocument/2006/relationships/image" Target="../media/image266.jpeg"/><Relationship Id="rId289" Type="http://schemas.openxmlformats.org/officeDocument/2006/relationships/image" Target="../media/image287.png"/><Relationship Id="rId11" Type="http://schemas.openxmlformats.org/officeDocument/2006/relationships/image" Target="../media/image9.jpe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eg"/><Relationship Id="rId149" Type="http://schemas.openxmlformats.org/officeDocument/2006/relationships/image" Target="../media/image147.jpeg"/><Relationship Id="rId314" Type="http://schemas.openxmlformats.org/officeDocument/2006/relationships/image" Target="../media/image312.emf"/><Relationship Id="rId5" Type="http://schemas.openxmlformats.org/officeDocument/2006/relationships/image" Target="../media/image4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eg"/><Relationship Id="rId181" Type="http://schemas.openxmlformats.org/officeDocument/2006/relationships/image" Target="../media/image179.jpeg"/><Relationship Id="rId216" Type="http://schemas.openxmlformats.org/officeDocument/2006/relationships/image" Target="../media/image214.jpeg"/><Relationship Id="rId237" Type="http://schemas.openxmlformats.org/officeDocument/2006/relationships/image" Target="../media/image235.png"/><Relationship Id="rId258" Type="http://schemas.openxmlformats.org/officeDocument/2006/relationships/image" Target="../media/image256.jpeg"/><Relationship Id="rId279" Type="http://schemas.openxmlformats.org/officeDocument/2006/relationships/image" Target="../media/image277.png"/><Relationship Id="rId22" Type="http://schemas.openxmlformats.org/officeDocument/2006/relationships/image" Target="../media/image20.jpeg"/><Relationship Id="rId43" Type="http://schemas.openxmlformats.org/officeDocument/2006/relationships/image" Target="../media/image41.jpeg"/><Relationship Id="rId64" Type="http://schemas.openxmlformats.org/officeDocument/2006/relationships/image" Target="../media/image62.jpeg"/><Relationship Id="rId118" Type="http://schemas.openxmlformats.org/officeDocument/2006/relationships/image" Target="../media/image116.png"/><Relationship Id="rId139" Type="http://schemas.openxmlformats.org/officeDocument/2006/relationships/image" Target="../media/image137.jpeg"/><Relationship Id="rId290" Type="http://schemas.openxmlformats.org/officeDocument/2006/relationships/image" Target="../media/image288.png"/><Relationship Id="rId304" Type="http://schemas.openxmlformats.org/officeDocument/2006/relationships/image" Target="../media/image302.png"/><Relationship Id="rId85" Type="http://schemas.openxmlformats.org/officeDocument/2006/relationships/image" Target="../media/image83.jpeg"/><Relationship Id="rId150" Type="http://schemas.openxmlformats.org/officeDocument/2006/relationships/image" Target="../media/image148.png"/><Relationship Id="rId171" Type="http://schemas.openxmlformats.org/officeDocument/2006/relationships/image" Target="../media/image169.jpeg"/><Relationship Id="rId192" Type="http://schemas.openxmlformats.org/officeDocument/2006/relationships/image" Target="../media/image190.jpeg"/><Relationship Id="rId206" Type="http://schemas.openxmlformats.org/officeDocument/2006/relationships/image" Target="../media/image204.jpeg"/><Relationship Id="rId227" Type="http://schemas.openxmlformats.org/officeDocument/2006/relationships/image" Target="../media/image225.jpeg"/><Relationship Id="rId248" Type="http://schemas.openxmlformats.org/officeDocument/2006/relationships/image" Target="../media/image246.png"/><Relationship Id="rId269" Type="http://schemas.openxmlformats.org/officeDocument/2006/relationships/image" Target="../media/image267.jpeg"/><Relationship Id="rId12" Type="http://schemas.openxmlformats.org/officeDocument/2006/relationships/image" Target="../media/image10.jpeg"/><Relationship Id="rId33" Type="http://schemas.openxmlformats.org/officeDocument/2006/relationships/image" Target="../media/image31.jpeg"/><Relationship Id="rId108" Type="http://schemas.openxmlformats.org/officeDocument/2006/relationships/image" Target="../media/image106.jpeg"/><Relationship Id="rId129" Type="http://schemas.openxmlformats.org/officeDocument/2006/relationships/image" Target="../media/image127.jpeg"/><Relationship Id="rId280" Type="http://schemas.openxmlformats.org/officeDocument/2006/relationships/image" Target="../media/image278.png"/><Relationship Id="rId54" Type="http://schemas.openxmlformats.org/officeDocument/2006/relationships/image" Target="../media/image52.jpeg"/><Relationship Id="rId75" Type="http://schemas.openxmlformats.org/officeDocument/2006/relationships/image" Target="../media/image73.jpeg"/><Relationship Id="rId96" Type="http://schemas.openxmlformats.org/officeDocument/2006/relationships/image" Target="../media/image94.jpeg"/><Relationship Id="rId140" Type="http://schemas.openxmlformats.org/officeDocument/2006/relationships/image" Target="../media/image138.png"/><Relationship Id="rId161" Type="http://schemas.openxmlformats.org/officeDocument/2006/relationships/image" Target="../media/image159.jpeg"/><Relationship Id="rId182" Type="http://schemas.openxmlformats.org/officeDocument/2006/relationships/image" Target="../media/image180.jpeg"/><Relationship Id="rId217" Type="http://schemas.openxmlformats.org/officeDocument/2006/relationships/image" Target="../media/image215.jpeg"/><Relationship Id="rId6" Type="http://schemas.openxmlformats.org/officeDocument/2006/relationships/image" Target="../media/image5.jpeg"/><Relationship Id="rId238" Type="http://schemas.openxmlformats.org/officeDocument/2006/relationships/image" Target="../media/image236.png"/><Relationship Id="rId259" Type="http://schemas.openxmlformats.org/officeDocument/2006/relationships/image" Target="../media/image257.jpeg"/><Relationship Id="rId23" Type="http://schemas.openxmlformats.org/officeDocument/2006/relationships/image" Target="../media/image21.jpeg"/><Relationship Id="rId119" Type="http://schemas.openxmlformats.org/officeDocument/2006/relationships/image" Target="../media/image117.png"/><Relationship Id="rId270" Type="http://schemas.openxmlformats.org/officeDocument/2006/relationships/image" Target="../media/image268.jpeg"/><Relationship Id="rId291" Type="http://schemas.openxmlformats.org/officeDocument/2006/relationships/image" Target="../media/image289.png"/><Relationship Id="rId305" Type="http://schemas.openxmlformats.org/officeDocument/2006/relationships/image" Target="../media/image303.png"/><Relationship Id="rId44" Type="http://schemas.openxmlformats.org/officeDocument/2006/relationships/image" Target="../media/image42.jpeg"/><Relationship Id="rId65" Type="http://schemas.openxmlformats.org/officeDocument/2006/relationships/image" Target="../media/image63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51" Type="http://schemas.openxmlformats.org/officeDocument/2006/relationships/image" Target="../media/image149.jpeg"/><Relationship Id="rId172" Type="http://schemas.openxmlformats.org/officeDocument/2006/relationships/image" Target="../media/image170.jpeg"/><Relationship Id="rId193" Type="http://schemas.openxmlformats.org/officeDocument/2006/relationships/image" Target="../media/image191.jpeg"/><Relationship Id="rId207" Type="http://schemas.openxmlformats.org/officeDocument/2006/relationships/image" Target="../media/image205.jpeg"/><Relationship Id="rId228" Type="http://schemas.openxmlformats.org/officeDocument/2006/relationships/image" Target="../media/image226.jpeg"/><Relationship Id="rId249" Type="http://schemas.openxmlformats.org/officeDocument/2006/relationships/image" Target="../media/image247.png"/><Relationship Id="rId13" Type="http://schemas.openxmlformats.org/officeDocument/2006/relationships/image" Target="../media/image11.jpeg"/><Relationship Id="rId109" Type="http://schemas.openxmlformats.org/officeDocument/2006/relationships/image" Target="../media/image107.png"/><Relationship Id="rId260" Type="http://schemas.openxmlformats.org/officeDocument/2006/relationships/image" Target="../media/image258.jpeg"/><Relationship Id="rId281" Type="http://schemas.openxmlformats.org/officeDocument/2006/relationships/image" Target="../media/image279.png"/><Relationship Id="rId34" Type="http://schemas.openxmlformats.org/officeDocument/2006/relationships/image" Target="../media/image32.pn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20" Type="http://schemas.openxmlformats.org/officeDocument/2006/relationships/image" Target="../media/image118.png"/><Relationship Id="rId141" Type="http://schemas.openxmlformats.org/officeDocument/2006/relationships/image" Target="../media/image139.jpeg"/><Relationship Id="rId7" Type="http://schemas.openxmlformats.org/officeDocument/2006/relationships/hyperlink" Target="http://pim.hygiene.sca.se/hmc/hybris?wid=MC1407x9263" TargetMode="External"/><Relationship Id="rId162" Type="http://schemas.openxmlformats.org/officeDocument/2006/relationships/image" Target="../media/image160.png"/><Relationship Id="rId183" Type="http://schemas.openxmlformats.org/officeDocument/2006/relationships/image" Target="../media/image181.jpeg"/><Relationship Id="rId218" Type="http://schemas.openxmlformats.org/officeDocument/2006/relationships/image" Target="../media/image216.jpeg"/><Relationship Id="rId239" Type="http://schemas.openxmlformats.org/officeDocument/2006/relationships/image" Target="../media/image237.png"/><Relationship Id="rId250" Type="http://schemas.openxmlformats.org/officeDocument/2006/relationships/image" Target="../media/image248.png"/><Relationship Id="rId271" Type="http://schemas.openxmlformats.org/officeDocument/2006/relationships/image" Target="../media/image269.jpeg"/><Relationship Id="rId292" Type="http://schemas.openxmlformats.org/officeDocument/2006/relationships/image" Target="../media/image290.png"/><Relationship Id="rId306" Type="http://schemas.openxmlformats.org/officeDocument/2006/relationships/image" Target="../media/image304.png"/><Relationship Id="rId24" Type="http://schemas.openxmlformats.org/officeDocument/2006/relationships/image" Target="../media/image22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png"/><Relationship Id="rId131" Type="http://schemas.openxmlformats.org/officeDocument/2006/relationships/image" Target="../media/image129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png"/><Relationship Id="rId173" Type="http://schemas.openxmlformats.org/officeDocument/2006/relationships/image" Target="../media/image171.jpeg"/><Relationship Id="rId194" Type="http://schemas.openxmlformats.org/officeDocument/2006/relationships/image" Target="../media/image192.jpeg"/><Relationship Id="rId199" Type="http://schemas.openxmlformats.org/officeDocument/2006/relationships/image" Target="../media/image197.jpeg"/><Relationship Id="rId203" Type="http://schemas.openxmlformats.org/officeDocument/2006/relationships/image" Target="../media/image201.jpeg"/><Relationship Id="rId208" Type="http://schemas.openxmlformats.org/officeDocument/2006/relationships/image" Target="../media/image206.png"/><Relationship Id="rId229" Type="http://schemas.openxmlformats.org/officeDocument/2006/relationships/image" Target="../media/image227.jpeg"/><Relationship Id="rId19" Type="http://schemas.openxmlformats.org/officeDocument/2006/relationships/image" Target="../media/image17.jpeg"/><Relationship Id="rId224" Type="http://schemas.openxmlformats.org/officeDocument/2006/relationships/image" Target="../media/image222.png"/><Relationship Id="rId240" Type="http://schemas.openxmlformats.org/officeDocument/2006/relationships/image" Target="../media/image238.jpeg"/><Relationship Id="rId245" Type="http://schemas.openxmlformats.org/officeDocument/2006/relationships/image" Target="../media/image243.png"/><Relationship Id="rId261" Type="http://schemas.openxmlformats.org/officeDocument/2006/relationships/image" Target="../media/image259.jpeg"/><Relationship Id="rId266" Type="http://schemas.openxmlformats.org/officeDocument/2006/relationships/image" Target="../media/image264.jpeg"/><Relationship Id="rId287" Type="http://schemas.openxmlformats.org/officeDocument/2006/relationships/image" Target="../media/image285.jpeg"/><Relationship Id="rId14" Type="http://schemas.openxmlformats.org/officeDocument/2006/relationships/image" Target="../media/image12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6.jpeg"/><Relationship Id="rId282" Type="http://schemas.openxmlformats.org/officeDocument/2006/relationships/image" Target="../media/image280.jpeg"/><Relationship Id="rId312" Type="http://schemas.openxmlformats.org/officeDocument/2006/relationships/image" Target="../media/image310.png"/><Relationship Id="rId8" Type="http://schemas.openxmlformats.org/officeDocument/2006/relationships/image" Target="../media/image6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png"/><Relationship Id="rId142" Type="http://schemas.openxmlformats.org/officeDocument/2006/relationships/image" Target="../media/image140.jpeg"/><Relationship Id="rId163" Type="http://schemas.openxmlformats.org/officeDocument/2006/relationships/image" Target="../media/image161.png"/><Relationship Id="rId184" Type="http://schemas.openxmlformats.org/officeDocument/2006/relationships/image" Target="../media/image182.jpeg"/><Relationship Id="rId189" Type="http://schemas.openxmlformats.org/officeDocument/2006/relationships/image" Target="../media/image187.jpeg"/><Relationship Id="rId219" Type="http://schemas.openxmlformats.org/officeDocument/2006/relationships/image" Target="../media/image217.jpeg"/><Relationship Id="rId3" Type="http://schemas.openxmlformats.org/officeDocument/2006/relationships/image" Target="../media/image3.jpeg"/><Relationship Id="rId214" Type="http://schemas.openxmlformats.org/officeDocument/2006/relationships/image" Target="../media/image212.jpeg"/><Relationship Id="rId230" Type="http://schemas.openxmlformats.org/officeDocument/2006/relationships/image" Target="../media/image228.jpeg"/><Relationship Id="rId235" Type="http://schemas.openxmlformats.org/officeDocument/2006/relationships/image" Target="../media/image233.png"/><Relationship Id="rId251" Type="http://schemas.openxmlformats.org/officeDocument/2006/relationships/image" Target="../media/image249.png"/><Relationship Id="rId256" Type="http://schemas.openxmlformats.org/officeDocument/2006/relationships/image" Target="../media/image254.jpeg"/><Relationship Id="rId277" Type="http://schemas.openxmlformats.org/officeDocument/2006/relationships/image" Target="../media/image275.png"/><Relationship Id="rId298" Type="http://schemas.openxmlformats.org/officeDocument/2006/relationships/image" Target="../media/image296.png"/><Relationship Id="rId25" Type="http://schemas.openxmlformats.org/officeDocument/2006/relationships/image" Target="../media/image23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6.jpeg"/><Relationship Id="rId272" Type="http://schemas.openxmlformats.org/officeDocument/2006/relationships/image" Target="../media/image270.png"/><Relationship Id="rId293" Type="http://schemas.openxmlformats.org/officeDocument/2006/relationships/image" Target="../media/image291.png"/><Relationship Id="rId302" Type="http://schemas.openxmlformats.org/officeDocument/2006/relationships/image" Target="../media/image300.png"/><Relationship Id="rId307" Type="http://schemas.openxmlformats.org/officeDocument/2006/relationships/image" Target="../media/image305.png"/><Relationship Id="rId20" Type="http://schemas.openxmlformats.org/officeDocument/2006/relationships/image" Target="../media/image18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emf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72.jpeg"/><Relationship Id="rId179" Type="http://schemas.openxmlformats.org/officeDocument/2006/relationships/image" Target="../media/image177.jpeg"/><Relationship Id="rId195" Type="http://schemas.openxmlformats.org/officeDocument/2006/relationships/image" Target="../media/image193.jpeg"/><Relationship Id="rId209" Type="http://schemas.openxmlformats.org/officeDocument/2006/relationships/image" Target="../media/image207.png"/><Relationship Id="rId190" Type="http://schemas.openxmlformats.org/officeDocument/2006/relationships/image" Target="../media/image188.jpeg"/><Relationship Id="rId204" Type="http://schemas.openxmlformats.org/officeDocument/2006/relationships/image" Target="../media/image202.jpeg"/><Relationship Id="rId220" Type="http://schemas.openxmlformats.org/officeDocument/2006/relationships/image" Target="../media/image218.jpeg"/><Relationship Id="rId225" Type="http://schemas.openxmlformats.org/officeDocument/2006/relationships/image" Target="../media/image223.png"/><Relationship Id="rId241" Type="http://schemas.openxmlformats.org/officeDocument/2006/relationships/image" Target="../media/image239.png"/><Relationship Id="rId246" Type="http://schemas.openxmlformats.org/officeDocument/2006/relationships/image" Target="../media/image244.png"/><Relationship Id="rId267" Type="http://schemas.openxmlformats.org/officeDocument/2006/relationships/image" Target="../media/image265.jpeg"/><Relationship Id="rId288" Type="http://schemas.openxmlformats.org/officeDocument/2006/relationships/image" Target="../media/image286.png"/><Relationship Id="rId15" Type="http://schemas.openxmlformats.org/officeDocument/2006/relationships/image" Target="../media/image13.jpe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png"/><Relationship Id="rId127" Type="http://schemas.openxmlformats.org/officeDocument/2006/relationships/image" Target="../media/image125.jpeg"/><Relationship Id="rId262" Type="http://schemas.openxmlformats.org/officeDocument/2006/relationships/image" Target="../media/image260.jpeg"/><Relationship Id="rId283" Type="http://schemas.openxmlformats.org/officeDocument/2006/relationships/image" Target="../media/image281.png"/><Relationship Id="rId313" Type="http://schemas.openxmlformats.org/officeDocument/2006/relationships/image" Target="../media/image311.emf"/><Relationship Id="rId10" Type="http://schemas.openxmlformats.org/officeDocument/2006/relationships/image" Target="../media/image8.jpe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emf"/><Relationship Id="rId143" Type="http://schemas.openxmlformats.org/officeDocument/2006/relationships/image" Target="../media/image141.jpeg"/><Relationship Id="rId148" Type="http://schemas.openxmlformats.org/officeDocument/2006/relationships/image" Target="../media/image146.png"/><Relationship Id="rId164" Type="http://schemas.openxmlformats.org/officeDocument/2006/relationships/image" Target="../media/image162.png"/><Relationship Id="rId169" Type="http://schemas.openxmlformats.org/officeDocument/2006/relationships/image" Target="../media/image167.jpeg"/><Relationship Id="rId185" Type="http://schemas.openxmlformats.org/officeDocument/2006/relationships/image" Target="../media/image183.jpeg"/><Relationship Id="rId4" Type="http://schemas.openxmlformats.org/officeDocument/2006/relationships/hyperlink" Target="http://pim.hygiene.sca.se/hmc/hybris?wid=MC1407x7522&amp;prgrequest=true&amp;null" TargetMode="External"/><Relationship Id="rId9" Type="http://schemas.openxmlformats.org/officeDocument/2006/relationships/image" Target="../media/image7.jpeg"/><Relationship Id="rId180" Type="http://schemas.openxmlformats.org/officeDocument/2006/relationships/image" Target="../media/image178.jpeg"/><Relationship Id="rId210" Type="http://schemas.openxmlformats.org/officeDocument/2006/relationships/image" Target="../media/image208.png"/><Relationship Id="rId215" Type="http://schemas.openxmlformats.org/officeDocument/2006/relationships/image" Target="../media/image213.jpeg"/><Relationship Id="rId236" Type="http://schemas.openxmlformats.org/officeDocument/2006/relationships/image" Target="../media/image234.png"/><Relationship Id="rId257" Type="http://schemas.openxmlformats.org/officeDocument/2006/relationships/image" Target="../media/image255.jpeg"/><Relationship Id="rId278" Type="http://schemas.openxmlformats.org/officeDocument/2006/relationships/image" Target="../media/image276.png"/><Relationship Id="rId26" Type="http://schemas.openxmlformats.org/officeDocument/2006/relationships/image" Target="../media/image24.jpeg"/><Relationship Id="rId231" Type="http://schemas.openxmlformats.org/officeDocument/2006/relationships/image" Target="../media/image229.jpeg"/><Relationship Id="rId252" Type="http://schemas.openxmlformats.org/officeDocument/2006/relationships/image" Target="../media/image250.jpeg"/><Relationship Id="rId273" Type="http://schemas.openxmlformats.org/officeDocument/2006/relationships/image" Target="../media/image271.png"/><Relationship Id="rId294" Type="http://schemas.openxmlformats.org/officeDocument/2006/relationships/image" Target="../media/image292.png"/><Relationship Id="rId308" Type="http://schemas.openxmlformats.org/officeDocument/2006/relationships/image" Target="../media/image306.pn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emf"/><Relationship Id="rId133" Type="http://schemas.openxmlformats.org/officeDocument/2006/relationships/image" Target="../media/image131.jpeg"/><Relationship Id="rId154" Type="http://schemas.openxmlformats.org/officeDocument/2006/relationships/image" Target="../media/image152.png"/><Relationship Id="rId175" Type="http://schemas.openxmlformats.org/officeDocument/2006/relationships/image" Target="../media/image173.jpeg"/><Relationship Id="rId196" Type="http://schemas.openxmlformats.org/officeDocument/2006/relationships/image" Target="../media/image194.jpeg"/><Relationship Id="rId200" Type="http://schemas.openxmlformats.org/officeDocument/2006/relationships/image" Target="../media/image198.jpeg"/><Relationship Id="rId16" Type="http://schemas.openxmlformats.org/officeDocument/2006/relationships/image" Target="../media/image14.jpeg"/><Relationship Id="rId221" Type="http://schemas.openxmlformats.org/officeDocument/2006/relationships/image" Target="../media/image219.jpeg"/><Relationship Id="rId242" Type="http://schemas.openxmlformats.org/officeDocument/2006/relationships/image" Target="../media/image240.png"/><Relationship Id="rId263" Type="http://schemas.openxmlformats.org/officeDocument/2006/relationships/image" Target="../media/image261.jpeg"/><Relationship Id="rId284" Type="http://schemas.openxmlformats.org/officeDocument/2006/relationships/image" Target="../media/image282.jpe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44" Type="http://schemas.openxmlformats.org/officeDocument/2006/relationships/image" Target="../media/image142.png"/><Relationship Id="rId90" Type="http://schemas.openxmlformats.org/officeDocument/2006/relationships/image" Target="../media/image88.jpeg"/><Relationship Id="rId165" Type="http://schemas.openxmlformats.org/officeDocument/2006/relationships/image" Target="../media/image163.png"/><Relationship Id="rId186" Type="http://schemas.openxmlformats.org/officeDocument/2006/relationships/image" Target="../media/image184.jpeg"/><Relationship Id="rId211" Type="http://schemas.openxmlformats.org/officeDocument/2006/relationships/image" Target="../media/image209.png"/><Relationship Id="rId232" Type="http://schemas.openxmlformats.org/officeDocument/2006/relationships/image" Target="../media/image230.jpeg"/><Relationship Id="rId253" Type="http://schemas.openxmlformats.org/officeDocument/2006/relationships/image" Target="../media/image251.jpeg"/><Relationship Id="rId274" Type="http://schemas.openxmlformats.org/officeDocument/2006/relationships/image" Target="../media/image272.png"/><Relationship Id="rId295" Type="http://schemas.openxmlformats.org/officeDocument/2006/relationships/image" Target="../media/image293.png"/><Relationship Id="rId309" Type="http://schemas.openxmlformats.org/officeDocument/2006/relationships/image" Target="../media/image307.png"/><Relationship Id="rId27" Type="http://schemas.openxmlformats.org/officeDocument/2006/relationships/image" Target="../media/image25.jpeg"/><Relationship Id="rId48" Type="http://schemas.openxmlformats.org/officeDocument/2006/relationships/image" Target="../media/image46.jpeg"/><Relationship Id="rId69" Type="http://schemas.openxmlformats.org/officeDocument/2006/relationships/image" Target="../media/image67.jpeg"/><Relationship Id="rId113" Type="http://schemas.openxmlformats.org/officeDocument/2006/relationships/image" Target="../media/image111.png"/><Relationship Id="rId134" Type="http://schemas.openxmlformats.org/officeDocument/2006/relationships/image" Target="../media/image132.jpeg"/><Relationship Id="rId80" Type="http://schemas.openxmlformats.org/officeDocument/2006/relationships/image" Target="../media/image78.jpeg"/><Relationship Id="rId155" Type="http://schemas.openxmlformats.org/officeDocument/2006/relationships/image" Target="../media/image153.jpeg"/><Relationship Id="rId176" Type="http://schemas.openxmlformats.org/officeDocument/2006/relationships/image" Target="../media/image174.jpeg"/><Relationship Id="rId197" Type="http://schemas.openxmlformats.org/officeDocument/2006/relationships/image" Target="../media/image195.jpeg"/><Relationship Id="rId201" Type="http://schemas.openxmlformats.org/officeDocument/2006/relationships/image" Target="../media/image199.jpeg"/><Relationship Id="rId222" Type="http://schemas.openxmlformats.org/officeDocument/2006/relationships/image" Target="../media/image220.jpeg"/><Relationship Id="rId243" Type="http://schemas.openxmlformats.org/officeDocument/2006/relationships/image" Target="../media/image241.jpeg"/><Relationship Id="rId264" Type="http://schemas.openxmlformats.org/officeDocument/2006/relationships/image" Target="../media/image262.jpeg"/><Relationship Id="rId285" Type="http://schemas.openxmlformats.org/officeDocument/2006/relationships/image" Target="../media/image283.png"/><Relationship Id="rId17" Type="http://schemas.openxmlformats.org/officeDocument/2006/relationships/image" Target="../media/image15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24" Type="http://schemas.openxmlformats.org/officeDocument/2006/relationships/image" Target="../media/image122.jpeg"/><Relationship Id="rId310" Type="http://schemas.openxmlformats.org/officeDocument/2006/relationships/image" Target="../media/image308.png"/><Relationship Id="rId70" Type="http://schemas.openxmlformats.org/officeDocument/2006/relationships/image" Target="../media/image68.jpeg"/><Relationship Id="rId91" Type="http://schemas.openxmlformats.org/officeDocument/2006/relationships/image" Target="../media/image89.jpeg"/><Relationship Id="rId145" Type="http://schemas.openxmlformats.org/officeDocument/2006/relationships/image" Target="../media/image143.jpeg"/><Relationship Id="rId166" Type="http://schemas.openxmlformats.org/officeDocument/2006/relationships/image" Target="../media/image164.png"/><Relationship Id="rId187" Type="http://schemas.openxmlformats.org/officeDocument/2006/relationships/image" Target="../media/image185.jpeg"/><Relationship Id="rId1" Type="http://schemas.openxmlformats.org/officeDocument/2006/relationships/image" Target="../media/image1.jpeg"/><Relationship Id="rId212" Type="http://schemas.openxmlformats.org/officeDocument/2006/relationships/image" Target="../media/image210.png"/><Relationship Id="rId233" Type="http://schemas.openxmlformats.org/officeDocument/2006/relationships/image" Target="../media/image231.png"/><Relationship Id="rId254" Type="http://schemas.openxmlformats.org/officeDocument/2006/relationships/image" Target="../media/image252.jpeg"/><Relationship Id="rId28" Type="http://schemas.openxmlformats.org/officeDocument/2006/relationships/image" Target="../media/image26.jpeg"/><Relationship Id="rId49" Type="http://schemas.openxmlformats.org/officeDocument/2006/relationships/image" Target="../media/image47.jpeg"/><Relationship Id="rId114" Type="http://schemas.openxmlformats.org/officeDocument/2006/relationships/image" Target="../media/image112.png"/><Relationship Id="rId275" Type="http://schemas.openxmlformats.org/officeDocument/2006/relationships/image" Target="../media/image273.jpeg"/><Relationship Id="rId296" Type="http://schemas.openxmlformats.org/officeDocument/2006/relationships/image" Target="../media/image294.png"/><Relationship Id="rId300" Type="http://schemas.openxmlformats.org/officeDocument/2006/relationships/image" Target="../media/image298.png"/><Relationship Id="rId60" Type="http://schemas.openxmlformats.org/officeDocument/2006/relationships/image" Target="../media/image58.jpeg"/><Relationship Id="rId81" Type="http://schemas.openxmlformats.org/officeDocument/2006/relationships/image" Target="../media/image79.jpeg"/><Relationship Id="rId135" Type="http://schemas.openxmlformats.org/officeDocument/2006/relationships/image" Target="../media/image133.jpeg"/><Relationship Id="rId156" Type="http://schemas.openxmlformats.org/officeDocument/2006/relationships/image" Target="../media/image154.jpeg"/><Relationship Id="rId177" Type="http://schemas.openxmlformats.org/officeDocument/2006/relationships/image" Target="../media/image175.png"/><Relationship Id="rId198" Type="http://schemas.openxmlformats.org/officeDocument/2006/relationships/image" Target="../media/image196.jpeg"/><Relationship Id="rId202" Type="http://schemas.openxmlformats.org/officeDocument/2006/relationships/image" Target="../media/image200.jpeg"/><Relationship Id="rId223" Type="http://schemas.openxmlformats.org/officeDocument/2006/relationships/image" Target="../media/image221.jpeg"/><Relationship Id="rId244" Type="http://schemas.openxmlformats.org/officeDocument/2006/relationships/image" Target="../media/image242.png"/><Relationship Id="rId18" Type="http://schemas.openxmlformats.org/officeDocument/2006/relationships/image" Target="../media/image16.jpeg"/><Relationship Id="rId39" Type="http://schemas.openxmlformats.org/officeDocument/2006/relationships/image" Target="../media/image37.jpeg"/><Relationship Id="rId265" Type="http://schemas.openxmlformats.org/officeDocument/2006/relationships/image" Target="../media/image263.jpeg"/><Relationship Id="rId286" Type="http://schemas.openxmlformats.org/officeDocument/2006/relationships/image" Target="../media/image284.jpeg"/><Relationship Id="rId50" Type="http://schemas.openxmlformats.org/officeDocument/2006/relationships/image" Target="../media/image48.jpeg"/><Relationship Id="rId104" Type="http://schemas.openxmlformats.org/officeDocument/2006/relationships/image" Target="../media/image102.jpeg"/><Relationship Id="rId125" Type="http://schemas.openxmlformats.org/officeDocument/2006/relationships/image" Target="../media/image123.png"/><Relationship Id="rId146" Type="http://schemas.openxmlformats.org/officeDocument/2006/relationships/image" Target="../media/image144.png"/><Relationship Id="rId167" Type="http://schemas.openxmlformats.org/officeDocument/2006/relationships/image" Target="../media/image165.jpeg"/><Relationship Id="rId188" Type="http://schemas.openxmlformats.org/officeDocument/2006/relationships/image" Target="../media/image186.jpeg"/><Relationship Id="rId311" Type="http://schemas.openxmlformats.org/officeDocument/2006/relationships/image" Target="../media/image309.pn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213" Type="http://schemas.openxmlformats.org/officeDocument/2006/relationships/image" Target="../media/image211.jpeg"/><Relationship Id="rId234" Type="http://schemas.openxmlformats.org/officeDocument/2006/relationships/image" Target="../media/image232.png"/><Relationship Id="rId2" Type="http://schemas.openxmlformats.org/officeDocument/2006/relationships/image" Target="../media/image2.jpeg"/><Relationship Id="rId29" Type="http://schemas.openxmlformats.org/officeDocument/2006/relationships/image" Target="../media/image27.jpeg"/><Relationship Id="rId255" Type="http://schemas.openxmlformats.org/officeDocument/2006/relationships/image" Target="../media/image253.jpeg"/><Relationship Id="rId276" Type="http://schemas.openxmlformats.org/officeDocument/2006/relationships/image" Target="../media/image274.png"/><Relationship Id="rId297" Type="http://schemas.openxmlformats.org/officeDocument/2006/relationships/image" Target="../media/image295.png"/><Relationship Id="rId40" Type="http://schemas.openxmlformats.org/officeDocument/2006/relationships/image" Target="../media/image38.jpeg"/><Relationship Id="rId115" Type="http://schemas.openxmlformats.org/officeDocument/2006/relationships/image" Target="../media/image113.png"/><Relationship Id="rId136" Type="http://schemas.openxmlformats.org/officeDocument/2006/relationships/image" Target="../media/image134.jpeg"/><Relationship Id="rId157" Type="http://schemas.openxmlformats.org/officeDocument/2006/relationships/image" Target="../media/image155.jpeg"/><Relationship Id="rId178" Type="http://schemas.openxmlformats.org/officeDocument/2006/relationships/image" Target="../media/image176.jpeg"/><Relationship Id="rId301" Type="http://schemas.openxmlformats.org/officeDocument/2006/relationships/image" Target="../media/image29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3.jpeg"/><Relationship Id="rId3" Type="http://schemas.openxmlformats.org/officeDocument/2006/relationships/image" Target="../media/image315.png"/><Relationship Id="rId7" Type="http://schemas.openxmlformats.org/officeDocument/2006/relationships/image" Target="../media/image319.png"/><Relationship Id="rId2" Type="http://schemas.openxmlformats.org/officeDocument/2006/relationships/image" Target="../media/image314.png"/><Relationship Id="rId1" Type="http://schemas.openxmlformats.org/officeDocument/2006/relationships/image" Target="../media/image313.jpeg"/><Relationship Id="rId6" Type="http://schemas.openxmlformats.org/officeDocument/2006/relationships/image" Target="../media/image318.png"/><Relationship Id="rId11" Type="http://schemas.openxmlformats.org/officeDocument/2006/relationships/image" Target="../media/image272.png"/><Relationship Id="rId5" Type="http://schemas.openxmlformats.org/officeDocument/2006/relationships/image" Target="../media/image317.png"/><Relationship Id="rId10" Type="http://schemas.openxmlformats.org/officeDocument/2006/relationships/image" Target="../media/image321.png"/><Relationship Id="rId4" Type="http://schemas.openxmlformats.org/officeDocument/2006/relationships/image" Target="../media/image316.jpeg"/><Relationship Id="rId9" Type="http://schemas.openxmlformats.org/officeDocument/2006/relationships/image" Target="../media/image3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441960</xdr:colOff>
      <xdr:row>12</xdr:row>
      <xdr:rowOff>45720</xdr:rowOff>
    </xdr:from>
    <xdr:to>
      <xdr:col>3</xdr:col>
      <xdr:colOff>998220</xdr:colOff>
      <xdr:row>12</xdr:row>
      <xdr:rowOff>548640</xdr:rowOff>
    </xdr:to>
    <xdr:pic>
      <xdr:nvPicPr>
        <xdr:cNvPr id="912493" name="Picture 126577" descr="9397191901214_205508_Plugs_jpg">
          <a:extLst>
            <a:ext uri="{FF2B5EF4-FFF2-40B4-BE49-F238E27FC236}">
              <a16:creationId xmlns:a16="http://schemas.microsoft.com/office/drawing/2014/main" id="{00000000-0008-0000-0000-00006D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60820" y="6659880"/>
          <a:ext cx="55626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617220</xdr:colOff>
      <xdr:row>34</xdr:row>
      <xdr:rowOff>30480</xdr:rowOff>
    </xdr:from>
    <xdr:to>
      <xdr:col>3</xdr:col>
      <xdr:colOff>1257300</xdr:colOff>
      <xdr:row>34</xdr:row>
      <xdr:rowOff>502920</xdr:rowOff>
    </xdr:to>
    <xdr:pic>
      <xdr:nvPicPr>
        <xdr:cNvPr id="912494" name="image" descr="Tork Xpress® łatwo rozpuszczalny miękki ręcznik Multifold, 3 panelowy (w składce wielopanelowej)">
          <a:extLst>
            <a:ext uri="{FF2B5EF4-FFF2-40B4-BE49-F238E27FC236}">
              <a16:creationId xmlns:a16="http://schemas.microsoft.com/office/drawing/2014/main" id="{00000000-0008-0000-0000-00006E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6080" y="18409920"/>
          <a:ext cx="6400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320040</xdr:colOff>
      <xdr:row>140</xdr:row>
      <xdr:rowOff>30480</xdr:rowOff>
    </xdr:from>
    <xdr:to>
      <xdr:col>3</xdr:col>
      <xdr:colOff>1120140</xdr:colOff>
      <xdr:row>140</xdr:row>
      <xdr:rowOff>541020</xdr:rowOff>
    </xdr:to>
    <xdr:pic>
      <xdr:nvPicPr>
        <xdr:cNvPr id="912495" name="image" descr="Tork papier toaletowy w rolce konwencjonalnej">
          <a:extLst>
            <a:ext uri="{FF2B5EF4-FFF2-40B4-BE49-F238E27FC236}">
              <a16:creationId xmlns:a16="http://schemas.microsoft.com/office/drawing/2014/main" id="{00000000-0008-0000-0000-00006F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8900" y="74836020"/>
          <a:ext cx="80010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1104900</xdr:colOff>
      <xdr:row>176</xdr:row>
      <xdr:rowOff>510540</xdr:rowOff>
    </xdr:to>
    <xdr:pic>
      <xdr:nvPicPr>
        <xdr:cNvPr id="912496" name="Picture 128462" descr="9268152041502_204040_i_54595_psd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70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860" y="93649800"/>
          <a:ext cx="110490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99</xdr:row>
      <xdr:rowOff>0</xdr:rowOff>
    </xdr:from>
    <xdr:to>
      <xdr:col>3</xdr:col>
      <xdr:colOff>784860</xdr:colOff>
      <xdr:row>99</xdr:row>
      <xdr:rowOff>563880</xdr:rowOff>
    </xdr:to>
    <xdr:pic>
      <xdr:nvPicPr>
        <xdr:cNvPr id="912497" name="Picture 128493" descr="9223218135070_511050_Bracket_77899_psd">
          <a:extLst>
            <a:ext uri="{FF2B5EF4-FFF2-40B4-BE49-F238E27FC236}">
              <a16:creationId xmlns:a16="http://schemas.microsoft.com/office/drawing/2014/main" id="{00000000-0008-0000-0000-000071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960" y="53621940"/>
          <a:ext cx="36576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800100</xdr:colOff>
      <xdr:row>233</xdr:row>
      <xdr:rowOff>596900</xdr:rowOff>
    </xdr:from>
    <xdr:to>
      <xdr:col>3</xdr:col>
      <xdr:colOff>1346200</xdr:colOff>
      <xdr:row>233</xdr:row>
      <xdr:rowOff>736600</xdr:rowOff>
    </xdr:to>
    <xdr:sp macro="" textlink="">
      <xdr:nvSpPr>
        <xdr:cNvPr id="653847" name="Control 128535" hidden="1">
          <a:extLst>
            <a:ext uri="{63B3BB69-23CF-44E3-9099-C40C66FF867C}">
              <a14:compatExt xmlns:a14="http://schemas.microsoft.com/office/drawing/2010/main" spid="_x0000_s653847"/>
            </a:ext>
            <a:ext uri="{FF2B5EF4-FFF2-40B4-BE49-F238E27FC236}">
              <a16:creationId xmlns:a16="http://schemas.microsoft.com/office/drawing/2014/main" id="{00000000-0008-0000-0000-000017FA09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3</xdr:col>
      <xdr:colOff>982980</xdr:colOff>
      <xdr:row>99</xdr:row>
      <xdr:rowOff>502920</xdr:rowOff>
    </xdr:from>
    <xdr:to>
      <xdr:col>3</xdr:col>
      <xdr:colOff>1257300</xdr:colOff>
      <xdr:row>100</xdr:row>
      <xdr:rowOff>495300</xdr:rowOff>
    </xdr:to>
    <xdr:pic>
      <xdr:nvPicPr>
        <xdr:cNvPr id="912498" name="Picture 128536" descr="9223218102302_511051_clip_77900_psd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72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01840" y="54124860"/>
          <a:ext cx="2743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800100</xdr:colOff>
      <xdr:row>233</xdr:row>
      <xdr:rowOff>596900</xdr:rowOff>
    </xdr:from>
    <xdr:to>
      <xdr:col>3</xdr:col>
      <xdr:colOff>1346200</xdr:colOff>
      <xdr:row>233</xdr:row>
      <xdr:rowOff>736600</xdr:rowOff>
    </xdr:to>
    <xdr:sp macro="" textlink="">
      <xdr:nvSpPr>
        <xdr:cNvPr id="653884" name="Control 128572" hidden="1">
          <a:extLst>
            <a:ext uri="{63B3BB69-23CF-44E3-9099-C40C66FF867C}">
              <a14:compatExt xmlns:a14="http://schemas.microsoft.com/office/drawing/2010/main" spid="_x0000_s653884"/>
            </a:ext>
            <a:ext uri="{FF2B5EF4-FFF2-40B4-BE49-F238E27FC236}">
              <a16:creationId xmlns:a16="http://schemas.microsoft.com/office/drawing/2014/main" id="{00000000-0008-0000-0000-00003CFA09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3</xdr:col>
      <xdr:colOff>160020</xdr:colOff>
      <xdr:row>68</xdr:row>
      <xdr:rowOff>0</xdr:rowOff>
    </xdr:from>
    <xdr:to>
      <xdr:col>3</xdr:col>
      <xdr:colOff>678180</xdr:colOff>
      <xdr:row>69</xdr:row>
      <xdr:rowOff>0</xdr:rowOff>
    </xdr:to>
    <xdr:pic>
      <xdr:nvPicPr>
        <xdr:cNvPr id="912499" name="Picture 1" descr="560100-s1armlever_w_side">
          <a:extLst>
            <a:ext uri="{FF2B5EF4-FFF2-40B4-BE49-F238E27FC236}">
              <a16:creationId xmlns:a16="http://schemas.microsoft.com/office/drawing/2014/main" id="{00000000-0008-0000-0000-000073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8880" y="37033200"/>
          <a:ext cx="5181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175260</xdr:colOff>
      <xdr:row>14</xdr:row>
      <xdr:rowOff>38100</xdr:rowOff>
    </xdr:from>
    <xdr:to>
      <xdr:col>3</xdr:col>
      <xdr:colOff>784860</xdr:colOff>
      <xdr:row>14</xdr:row>
      <xdr:rowOff>548640</xdr:rowOff>
    </xdr:to>
    <xdr:pic>
      <xdr:nvPicPr>
        <xdr:cNvPr id="912500" name="Picture 22" descr="551008-h1_b_side">
          <a:extLst>
            <a:ext uri="{FF2B5EF4-FFF2-40B4-BE49-F238E27FC236}">
              <a16:creationId xmlns:a16="http://schemas.microsoft.com/office/drawing/2014/main" id="{00000000-0008-0000-0000-000074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120" y="7795260"/>
          <a:ext cx="60960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13</xdr:row>
      <xdr:rowOff>7620</xdr:rowOff>
    </xdr:from>
    <xdr:to>
      <xdr:col>2</xdr:col>
      <xdr:colOff>0</xdr:colOff>
      <xdr:row>13</xdr:row>
      <xdr:rowOff>541020</xdr:rowOff>
    </xdr:to>
    <xdr:pic>
      <xdr:nvPicPr>
        <xdr:cNvPr id="912501" name="Picture 23" descr="551000-h1_w_side">
          <a:extLst>
            <a:ext uri="{FF2B5EF4-FFF2-40B4-BE49-F238E27FC236}">
              <a16:creationId xmlns:a16="http://schemas.microsoft.com/office/drawing/2014/main" id="{00000000-0008-0000-0000-000075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260" y="719328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716280</xdr:colOff>
      <xdr:row>24</xdr:row>
      <xdr:rowOff>68580</xdr:rowOff>
    </xdr:from>
    <xdr:to>
      <xdr:col>3</xdr:col>
      <xdr:colOff>1234440</xdr:colOff>
      <xdr:row>25</xdr:row>
      <xdr:rowOff>0</xdr:rowOff>
    </xdr:to>
    <xdr:pic>
      <xdr:nvPicPr>
        <xdr:cNvPr id="912502" name="Picture 27" descr="552000-h2_w_side">
          <a:extLst>
            <a:ext uri="{FF2B5EF4-FFF2-40B4-BE49-F238E27FC236}">
              <a16:creationId xmlns:a16="http://schemas.microsoft.com/office/drawing/2014/main" id="{00000000-0008-0000-0000-000076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140" y="12733020"/>
          <a:ext cx="51816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25</xdr:row>
      <xdr:rowOff>45720</xdr:rowOff>
    </xdr:from>
    <xdr:to>
      <xdr:col>3</xdr:col>
      <xdr:colOff>754380</xdr:colOff>
      <xdr:row>25</xdr:row>
      <xdr:rowOff>541020</xdr:rowOff>
    </xdr:to>
    <xdr:pic>
      <xdr:nvPicPr>
        <xdr:cNvPr id="912503" name="Picture 28" descr="552008-h2_b_side">
          <a:extLst>
            <a:ext uri="{FF2B5EF4-FFF2-40B4-BE49-F238E27FC236}">
              <a16:creationId xmlns:a16="http://schemas.microsoft.com/office/drawing/2014/main" id="{00000000-0008-0000-0000-000077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13281660"/>
          <a:ext cx="62484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</xdr:colOff>
      <xdr:row>40</xdr:row>
      <xdr:rowOff>7620</xdr:rowOff>
    </xdr:from>
    <xdr:to>
      <xdr:col>3</xdr:col>
      <xdr:colOff>693420</xdr:colOff>
      <xdr:row>41</xdr:row>
      <xdr:rowOff>0</xdr:rowOff>
    </xdr:to>
    <xdr:pic>
      <xdr:nvPicPr>
        <xdr:cNvPr id="912504" name="Picture 35" descr="553000-h3_w_side">
          <a:extLst>
            <a:ext uri="{FF2B5EF4-FFF2-40B4-BE49-F238E27FC236}">
              <a16:creationId xmlns:a16="http://schemas.microsoft.com/office/drawing/2014/main" id="{00000000-0008-0000-0000-000078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3640" y="21366480"/>
          <a:ext cx="54864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708660</xdr:colOff>
      <xdr:row>41</xdr:row>
      <xdr:rowOff>7620</xdr:rowOff>
    </xdr:from>
    <xdr:to>
      <xdr:col>3</xdr:col>
      <xdr:colOff>1264920</xdr:colOff>
      <xdr:row>41</xdr:row>
      <xdr:rowOff>548640</xdr:rowOff>
    </xdr:to>
    <xdr:pic>
      <xdr:nvPicPr>
        <xdr:cNvPr id="912505" name="Picture 36" descr="553008-h3_b_side">
          <a:extLst>
            <a:ext uri="{FF2B5EF4-FFF2-40B4-BE49-F238E27FC236}">
              <a16:creationId xmlns:a16="http://schemas.microsoft.com/office/drawing/2014/main" id="{00000000-0008-0000-0000-000079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7520" y="21937980"/>
          <a:ext cx="55626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</xdr:colOff>
      <xdr:row>42</xdr:row>
      <xdr:rowOff>76200</xdr:rowOff>
    </xdr:from>
    <xdr:to>
      <xdr:col>3</xdr:col>
      <xdr:colOff>563880</xdr:colOff>
      <xdr:row>42</xdr:row>
      <xdr:rowOff>502920</xdr:rowOff>
    </xdr:to>
    <xdr:pic>
      <xdr:nvPicPr>
        <xdr:cNvPr id="912506" name="Picture 37" descr="553100-h3mini_w_side">
          <a:extLst>
            <a:ext uri="{FF2B5EF4-FFF2-40B4-BE49-F238E27FC236}">
              <a16:creationId xmlns:a16="http://schemas.microsoft.com/office/drawing/2014/main" id="{00000000-0008-0000-0000-00007A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3640" y="22578060"/>
          <a:ext cx="4191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762000</xdr:colOff>
      <xdr:row>43</xdr:row>
      <xdr:rowOff>38100</xdr:rowOff>
    </xdr:from>
    <xdr:to>
      <xdr:col>3</xdr:col>
      <xdr:colOff>1211580</xdr:colOff>
      <xdr:row>43</xdr:row>
      <xdr:rowOff>502920</xdr:rowOff>
    </xdr:to>
    <xdr:pic>
      <xdr:nvPicPr>
        <xdr:cNvPr id="912507" name="Picture 38" descr="553108-h3mini_b_side">
          <a:extLst>
            <a:ext uri="{FF2B5EF4-FFF2-40B4-BE49-F238E27FC236}">
              <a16:creationId xmlns:a16="http://schemas.microsoft.com/office/drawing/2014/main" id="{00000000-0008-0000-0000-00007B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860" y="23111460"/>
          <a:ext cx="4495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107</xdr:row>
      <xdr:rowOff>30480</xdr:rowOff>
    </xdr:from>
    <xdr:to>
      <xdr:col>3</xdr:col>
      <xdr:colOff>982980</xdr:colOff>
      <xdr:row>107</xdr:row>
      <xdr:rowOff>502920</xdr:rowOff>
    </xdr:to>
    <xdr:pic>
      <xdr:nvPicPr>
        <xdr:cNvPr id="912508" name="Picture 47" descr="554000-t1_w_side">
          <a:extLst>
            <a:ext uri="{FF2B5EF4-FFF2-40B4-BE49-F238E27FC236}">
              <a16:creationId xmlns:a16="http://schemas.microsoft.com/office/drawing/2014/main" id="{00000000-0008-0000-0000-00007C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5540" y="57325260"/>
          <a:ext cx="87630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480060</xdr:colOff>
      <xdr:row>108</xdr:row>
      <xdr:rowOff>30480</xdr:rowOff>
    </xdr:from>
    <xdr:to>
      <xdr:col>3</xdr:col>
      <xdr:colOff>1310640</xdr:colOff>
      <xdr:row>108</xdr:row>
      <xdr:rowOff>502920</xdr:rowOff>
    </xdr:to>
    <xdr:pic>
      <xdr:nvPicPr>
        <xdr:cNvPr id="912509" name="Picture 48" descr="554008-t1_b_side">
          <a:extLst>
            <a:ext uri="{FF2B5EF4-FFF2-40B4-BE49-F238E27FC236}">
              <a16:creationId xmlns:a16="http://schemas.microsoft.com/office/drawing/2014/main" id="{00000000-0008-0000-0000-00007D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8920" y="57896760"/>
          <a:ext cx="8305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114</xdr:row>
      <xdr:rowOff>76200</xdr:rowOff>
    </xdr:from>
    <xdr:to>
      <xdr:col>3</xdr:col>
      <xdr:colOff>815340</xdr:colOff>
      <xdr:row>114</xdr:row>
      <xdr:rowOff>541020</xdr:rowOff>
    </xdr:to>
    <xdr:pic>
      <xdr:nvPicPr>
        <xdr:cNvPr id="912510" name="Picture 54" descr="555000-t2_w_side">
          <a:extLst>
            <a:ext uri="{FF2B5EF4-FFF2-40B4-BE49-F238E27FC236}">
              <a16:creationId xmlns:a16="http://schemas.microsoft.com/office/drawing/2014/main" id="{00000000-0008-0000-0000-00007E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60921900"/>
          <a:ext cx="7239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502920</xdr:colOff>
      <xdr:row>115</xdr:row>
      <xdr:rowOff>114300</xdr:rowOff>
    </xdr:from>
    <xdr:to>
      <xdr:col>3</xdr:col>
      <xdr:colOff>1295400</xdr:colOff>
      <xdr:row>115</xdr:row>
      <xdr:rowOff>563880</xdr:rowOff>
    </xdr:to>
    <xdr:pic>
      <xdr:nvPicPr>
        <xdr:cNvPr id="912511" name="Picture 55" descr="555008-t2_b_side">
          <a:extLst>
            <a:ext uri="{FF2B5EF4-FFF2-40B4-BE49-F238E27FC236}">
              <a16:creationId xmlns:a16="http://schemas.microsoft.com/office/drawing/2014/main" id="{00000000-0008-0000-0000-00007F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1780" y="61531500"/>
          <a:ext cx="79248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160020</xdr:colOff>
      <xdr:row>144</xdr:row>
      <xdr:rowOff>30480</xdr:rowOff>
    </xdr:from>
    <xdr:to>
      <xdr:col>3</xdr:col>
      <xdr:colOff>571500</xdr:colOff>
      <xdr:row>145</xdr:row>
      <xdr:rowOff>60960</xdr:rowOff>
    </xdr:to>
    <xdr:pic>
      <xdr:nvPicPr>
        <xdr:cNvPr id="912512" name="Picture 56" descr="557500-t6_w_side">
          <a:extLst>
            <a:ext uri="{FF2B5EF4-FFF2-40B4-BE49-F238E27FC236}">
              <a16:creationId xmlns:a16="http://schemas.microsoft.com/office/drawing/2014/main" id="{00000000-0008-0000-0000-000080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8880" y="76291440"/>
          <a:ext cx="4114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739140</xdr:colOff>
      <xdr:row>145</xdr:row>
      <xdr:rowOff>76200</xdr:rowOff>
    </xdr:from>
    <xdr:to>
      <xdr:col>3</xdr:col>
      <xdr:colOff>1120140</xdr:colOff>
      <xdr:row>146</xdr:row>
      <xdr:rowOff>22860</xdr:rowOff>
    </xdr:to>
    <xdr:pic>
      <xdr:nvPicPr>
        <xdr:cNvPr id="912513" name="Picture 57" descr="557508-t6_b_side">
          <a:extLst>
            <a:ext uri="{FF2B5EF4-FFF2-40B4-BE49-F238E27FC236}">
              <a16:creationId xmlns:a16="http://schemas.microsoft.com/office/drawing/2014/main" id="{00000000-0008-0000-0000-000081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76908660"/>
          <a:ext cx="3810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131</xdr:row>
      <xdr:rowOff>22860</xdr:rowOff>
    </xdr:from>
    <xdr:to>
      <xdr:col>3</xdr:col>
      <xdr:colOff>822960</xdr:colOff>
      <xdr:row>131</xdr:row>
      <xdr:rowOff>548640</xdr:rowOff>
    </xdr:to>
    <xdr:pic>
      <xdr:nvPicPr>
        <xdr:cNvPr id="912514" name="Picture 60" descr="557000-t4_w_side">
          <a:extLst>
            <a:ext uri="{FF2B5EF4-FFF2-40B4-BE49-F238E27FC236}">
              <a16:creationId xmlns:a16="http://schemas.microsoft.com/office/drawing/2014/main" id="{00000000-0008-0000-0000-000082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69684900"/>
          <a:ext cx="69342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132</xdr:row>
      <xdr:rowOff>68580</xdr:rowOff>
    </xdr:from>
    <xdr:to>
      <xdr:col>3</xdr:col>
      <xdr:colOff>1287780</xdr:colOff>
      <xdr:row>132</xdr:row>
      <xdr:rowOff>556260</xdr:rowOff>
    </xdr:to>
    <xdr:pic>
      <xdr:nvPicPr>
        <xdr:cNvPr id="912515" name="Picture 61" descr="557008-t4_b_side">
          <a:extLst>
            <a:ext uri="{FF2B5EF4-FFF2-40B4-BE49-F238E27FC236}">
              <a16:creationId xmlns:a16="http://schemas.microsoft.com/office/drawing/2014/main" id="{00000000-0008-0000-0000-000083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8460" y="70302120"/>
          <a:ext cx="6781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124</xdr:row>
      <xdr:rowOff>30480</xdr:rowOff>
    </xdr:from>
    <xdr:to>
      <xdr:col>3</xdr:col>
      <xdr:colOff>510540</xdr:colOff>
      <xdr:row>124</xdr:row>
      <xdr:rowOff>571500</xdr:rowOff>
    </xdr:to>
    <xdr:pic>
      <xdr:nvPicPr>
        <xdr:cNvPr id="912516" name="Picture 66" descr="556000-t3_w_side">
          <a:extLst>
            <a:ext uri="{FF2B5EF4-FFF2-40B4-BE49-F238E27FC236}">
              <a16:creationId xmlns:a16="http://schemas.microsoft.com/office/drawing/2014/main" id="{00000000-0008-0000-0000-000084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66141600"/>
          <a:ext cx="4114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754380</xdr:colOff>
      <xdr:row>125</xdr:row>
      <xdr:rowOff>22860</xdr:rowOff>
    </xdr:from>
    <xdr:to>
      <xdr:col>3</xdr:col>
      <xdr:colOff>1135380</xdr:colOff>
      <xdr:row>125</xdr:row>
      <xdr:rowOff>556260</xdr:rowOff>
    </xdr:to>
    <xdr:pic>
      <xdr:nvPicPr>
        <xdr:cNvPr id="912517" name="Picture 67" descr="556008-t3_b_side">
          <a:extLst>
            <a:ext uri="{FF2B5EF4-FFF2-40B4-BE49-F238E27FC236}">
              <a16:creationId xmlns:a16="http://schemas.microsoft.com/office/drawing/2014/main" id="{00000000-0008-0000-0000-000085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3240" y="66705480"/>
          <a:ext cx="381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236220</xdr:colOff>
      <xdr:row>66</xdr:row>
      <xdr:rowOff>7620</xdr:rowOff>
    </xdr:from>
    <xdr:to>
      <xdr:col>3</xdr:col>
      <xdr:colOff>571500</xdr:colOff>
      <xdr:row>67</xdr:row>
      <xdr:rowOff>7620</xdr:rowOff>
    </xdr:to>
    <xdr:pic>
      <xdr:nvPicPr>
        <xdr:cNvPr id="912518" name="Picture 70" descr="560000-s1_w_side">
          <a:extLst>
            <a:ext uri="{FF2B5EF4-FFF2-40B4-BE49-F238E27FC236}">
              <a16:creationId xmlns:a16="http://schemas.microsoft.com/office/drawing/2014/main" id="{00000000-0008-0000-0000-000086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5080" y="35897820"/>
          <a:ext cx="3352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876300</xdr:colOff>
      <xdr:row>67</xdr:row>
      <xdr:rowOff>30480</xdr:rowOff>
    </xdr:from>
    <xdr:to>
      <xdr:col>3</xdr:col>
      <xdr:colOff>1203960</xdr:colOff>
      <xdr:row>68</xdr:row>
      <xdr:rowOff>30480</xdr:rowOff>
    </xdr:to>
    <xdr:pic>
      <xdr:nvPicPr>
        <xdr:cNvPr id="912519" name="Picture 71" descr="560008-s1_b_side">
          <a:extLst>
            <a:ext uri="{FF2B5EF4-FFF2-40B4-BE49-F238E27FC236}">
              <a16:creationId xmlns:a16="http://schemas.microsoft.com/office/drawing/2014/main" id="{00000000-0008-0000-0000-000087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5160" y="36492180"/>
          <a:ext cx="3276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792480</xdr:colOff>
      <xdr:row>186</xdr:row>
      <xdr:rowOff>45720</xdr:rowOff>
    </xdr:from>
    <xdr:to>
      <xdr:col>3</xdr:col>
      <xdr:colOff>1173480</xdr:colOff>
      <xdr:row>186</xdr:row>
      <xdr:rowOff>541020</xdr:rowOff>
    </xdr:to>
    <xdr:pic>
      <xdr:nvPicPr>
        <xdr:cNvPr id="912520" name="Picture 283" descr="265055_">
          <a:extLst>
            <a:ext uri="{FF2B5EF4-FFF2-40B4-BE49-F238E27FC236}">
              <a16:creationId xmlns:a16="http://schemas.microsoft.com/office/drawing/2014/main" id="{00000000-0008-0000-0000-000088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clrChange>
            <a:clrFrom>
              <a:srgbClr val="F4F4F4"/>
            </a:clrFrom>
            <a:clrTo>
              <a:srgbClr val="F4F4F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1340" y="98511360"/>
          <a:ext cx="381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185</xdr:row>
      <xdr:rowOff>45720</xdr:rowOff>
    </xdr:from>
    <xdr:to>
      <xdr:col>3</xdr:col>
      <xdr:colOff>502920</xdr:colOff>
      <xdr:row>185</xdr:row>
      <xdr:rowOff>548640</xdr:rowOff>
    </xdr:to>
    <xdr:pic>
      <xdr:nvPicPr>
        <xdr:cNvPr id="912521" name="Picture 75" descr="562000-a1_w_front">
          <a:extLst>
            <a:ext uri="{FF2B5EF4-FFF2-40B4-BE49-F238E27FC236}">
              <a16:creationId xmlns:a16="http://schemas.microsoft.com/office/drawing/2014/main" id="{00000000-0008-0000-0000-000089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97939860"/>
          <a:ext cx="3733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163</xdr:row>
      <xdr:rowOff>45720</xdr:rowOff>
    </xdr:from>
    <xdr:to>
      <xdr:col>3</xdr:col>
      <xdr:colOff>518160</xdr:colOff>
      <xdr:row>163</xdr:row>
      <xdr:rowOff>518160</xdr:rowOff>
    </xdr:to>
    <xdr:pic>
      <xdr:nvPicPr>
        <xdr:cNvPr id="912522" name="Picture 87" descr="205360-b1_w_side_lid">
          <a:extLst>
            <a:ext uri="{FF2B5EF4-FFF2-40B4-BE49-F238E27FC236}">
              <a16:creationId xmlns:a16="http://schemas.microsoft.com/office/drawing/2014/main" id="{00000000-0008-0000-0000-00008A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160" y="86266020"/>
          <a:ext cx="40386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165</xdr:row>
      <xdr:rowOff>76200</xdr:rowOff>
    </xdr:from>
    <xdr:to>
      <xdr:col>3</xdr:col>
      <xdr:colOff>556260</xdr:colOff>
      <xdr:row>166</xdr:row>
      <xdr:rowOff>0</xdr:rowOff>
    </xdr:to>
    <xdr:pic>
      <xdr:nvPicPr>
        <xdr:cNvPr id="912523" name="Picture 88" descr="205638-b1_b_side_lid">
          <a:extLst>
            <a:ext uri="{FF2B5EF4-FFF2-40B4-BE49-F238E27FC236}">
              <a16:creationId xmlns:a16="http://schemas.microsoft.com/office/drawing/2014/main" id="{00000000-0008-0000-0000-00008B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160" y="87439500"/>
          <a:ext cx="4419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830580</xdr:colOff>
      <xdr:row>69</xdr:row>
      <xdr:rowOff>30480</xdr:rowOff>
    </xdr:from>
    <xdr:to>
      <xdr:col>3</xdr:col>
      <xdr:colOff>1234440</xdr:colOff>
      <xdr:row>70</xdr:row>
      <xdr:rowOff>0</xdr:rowOff>
    </xdr:to>
    <xdr:pic>
      <xdr:nvPicPr>
        <xdr:cNvPr id="912524" name="Picture 107">
          <a:extLst>
            <a:ext uri="{FF2B5EF4-FFF2-40B4-BE49-F238E27FC236}">
              <a16:creationId xmlns:a16="http://schemas.microsoft.com/office/drawing/2014/main" id="{00000000-0008-0000-0000-00008C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9440" y="37635180"/>
          <a:ext cx="403860" cy="541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861060</xdr:colOff>
      <xdr:row>170</xdr:row>
      <xdr:rowOff>45720</xdr:rowOff>
    </xdr:from>
    <xdr:to>
      <xdr:col>3</xdr:col>
      <xdr:colOff>1158240</xdr:colOff>
      <xdr:row>170</xdr:row>
      <xdr:rowOff>510540</xdr:rowOff>
    </xdr:to>
    <xdr:pic>
      <xdr:nvPicPr>
        <xdr:cNvPr id="912525" name="Picture 134" descr="564000">
          <a:extLst>
            <a:ext uri="{FF2B5EF4-FFF2-40B4-BE49-F238E27FC236}">
              <a16:creationId xmlns:a16="http://schemas.microsoft.com/office/drawing/2014/main" id="{00000000-0008-0000-0000-00008D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79920" y="90266520"/>
          <a:ext cx="2971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171</xdr:row>
      <xdr:rowOff>60960</xdr:rowOff>
    </xdr:from>
    <xdr:to>
      <xdr:col>3</xdr:col>
      <xdr:colOff>510540</xdr:colOff>
      <xdr:row>172</xdr:row>
      <xdr:rowOff>22860</xdr:rowOff>
    </xdr:to>
    <xdr:pic>
      <xdr:nvPicPr>
        <xdr:cNvPr id="912526" name="Picture 135" descr="564008">
          <a:extLst>
            <a:ext uri="{FF2B5EF4-FFF2-40B4-BE49-F238E27FC236}">
              <a16:creationId xmlns:a16="http://schemas.microsoft.com/office/drawing/2014/main" id="{00000000-0008-0000-0000-00008E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90853260"/>
          <a:ext cx="28194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845820</xdr:colOff>
      <xdr:row>60</xdr:row>
      <xdr:rowOff>22860</xdr:rowOff>
    </xdr:from>
    <xdr:to>
      <xdr:col>3</xdr:col>
      <xdr:colOff>1104900</xdr:colOff>
      <xdr:row>61</xdr:row>
      <xdr:rowOff>22860</xdr:rowOff>
    </xdr:to>
    <xdr:pic>
      <xdr:nvPicPr>
        <xdr:cNvPr id="912527" name="Picture 149" descr="560008-s1_b_side">
          <a:extLst>
            <a:ext uri="{FF2B5EF4-FFF2-40B4-BE49-F238E27FC236}">
              <a16:creationId xmlns:a16="http://schemas.microsoft.com/office/drawing/2014/main" id="{00000000-0008-0000-0000-00008F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4680" y="32362140"/>
          <a:ext cx="2590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10</xdr:row>
      <xdr:rowOff>68580</xdr:rowOff>
    </xdr:from>
    <xdr:to>
      <xdr:col>2</xdr:col>
      <xdr:colOff>0</xdr:colOff>
      <xdr:row>11</xdr:row>
      <xdr:rowOff>7620</xdr:rowOff>
    </xdr:to>
    <xdr:pic>
      <xdr:nvPicPr>
        <xdr:cNvPr id="912528" name="Picture 1">
          <a:extLst>
            <a:ext uri="{FF2B5EF4-FFF2-40B4-BE49-F238E27FC236}">
              <a16:creationId xmlns:a16="http://schemas.microsoft.com/office/drawing/2014/main" id="{00000000-0008-0000-0000-000090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260" y="5539740"/>
          <a:ext cx="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236220</xdr:colOff>
      <xdr:row>11</xdr:row>
      <xdr:rowOff>0</xdr:rowOff>
    </xdr:from>
    <xdr:to>
      <xdr:col>3</xdr:col>
      <xdr:colOff>716280</xdr:colOff>
      <xdr:row>11</xdr:row>
      <xdr:rowOff>541020</xdr:rowOff>
    </xdr:to>
    <xdr:pic>
      <xdr:nvPicPr>
        <xdr:cNvPr id="912529" name="Picture 2">
          <a:extLst>
            <a:ext uri="{FF2B5EF4-FFF2-40B4-BE49-F238E27FC236}">
              <a16:creationId xmlns:a16="http://schemas.microsoft.com/office/drawing/2014/main" id="{00000000-0008-0000-0000-000091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5080" y="6042660"/>
          <a:ext cx="48006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175260</xdr:colOff>
      <xdr:row>59</xdr:row>
      <xdr:rowOff>0</xdr:rowOff>
    </xdr:from>
    <xdr:to>
      <xdr:col>3</xdr:col>
      <xdr:colOff>723900</xdr:colOff>
      <xdr:row>60</xdr:row>
      <xdr:rowOff>0</xdr:rowOff>
    </xdr:to>
    <xdr:pic>
      <xdr:nvPicPr>
        <xdr:cNvPr id="912530" name="Picture 1">
          <a:extLst>
            <a:ext uri="{FF2B5EF4-FFF2-40B4-BE49-F238E27FC236}">
              <a16:creationId xmlns:a16="http://schemas.microsoft.com/office/drawing/2014/main" id="{00000000-0008-0000-0000-000092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120" y="31767780"/>
          <a:ext cx="5486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822960</xdr:colOff>
      <xdr:row>57</xdr:row>
      <xdr:rowOff>563880</xdr:rowOff>
    </xdr:from>
    <xdr:to>
      <xdr:col>3</xdr:col>
      <xdr:colOff>1188720</xdr:colOff>
      <xdr:row>58</xdr:row>
      <xdr:rowOff>563880</xdr:rowOff>
    </xdr:to>
    <xdr:pic>
      <xdr:nvPicPr>
        <xdr:cNvPr id="912531" name="Picture 3">
          <a:extLst>
            <a:ext uri="{FF2B5EF4-FFF2-40B4-BE49-F238E27FC236}">
              <a16:creationId xmlns:a16="http://schemas.microsoft.com/office/drawing/2014/main" id="{00000000-0008-0000-0000-000093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1820" y="31188660"/>
          <a:ext cx="3657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739140</xdr:colOff>
      <xdr:row>26</xdr:row>
      <xdr:rowOff>68580</xdr:rowOff>
    </xdr:from>
    <xdr:to>
      <xdr:col>3</xdr:col>
      <xdr:colOff>1158240</xdr:colOff>
      <xdr:row>26</xdr:row>
      <xdr:rowOff>571500</xdr:rowOff>
    </xdr:to>
    <xdr:pic>
      <xdr:nvPicPr>
        <xdr:cNvPr id="912532" name="Picture 29" descr="552100-h2mini_w_side">
          <a:extLst>
            <a:ext uri="{FF2B5EF4-FFF2-40B4-BE49-F238E27FC236}">
              <a16:creationId xmlns:a16="http://schemas.microsoft.com/office/drawing/2014/main" id="{00000000-0008-0000-0000-000094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3876020"/>
          <a:ext cx="41910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175260</xdr:colOff>
      <xdr:row>27</xdr:row>
      <xdr:rowOff>38100</xdr:rowOff>
    </xdr:from>
    <xdr:to>
      <xdr:col>3</xdr:col>
      <xdr:colOff>640080</xdr:colOff>
      <xdr:row>28</xdr:row>
      <xdr:rowOff>0</xdr:rowOff>
    </xdr:to>
    <xdr:pic>
      <xdr:nvPicPr>
        <xdr:cNvPr id="912533" name="Picture 30" descr="552108-h2mini_b_side">
          <a:extLst>
            <a:ext uri="{FF2B5EF4-FFF2-40B4-BE49-F238E27FC236}">
              <a16:creationId xmlns:a16="http://schemas.microsoft.com/office/drawing/2014/main" id="{00000000-0008-0000-0000-000095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120" y="14417040"/>
          <a:ext cx="46482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251460</xdr:colOff>
      <xdr:row>70</xdr:row>
      <xdr:rowOff>68580</xdr:rowOff>
    </xdr:from>
    <xdr:to>
      <xdr:col>3</xdr:col>
      <xdr:colOff>640080</xdr:colOff>
      <xdr:row>71</xdr:row>
      <xdr:rowOff>0</xdr:rowOff>
    </xdr:to>
    <xdr:pic>
      <xdr:nvPicPr>
        <xdr:cNvPr id="912534" name="Picture 72" descr="561000-s2_w_side">
          <a:extLst>
            <a:ext uri="{FF2B5EF4-FFF2-40B4-BE49-F238E27FC236}">
              <a16:creationId xmlns:a16="http://schemas.microsoft.com/office/drawing/2014/main" id="{00000000-0008-0000-0000-000096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0320" y="38244780"/>
          <a:ext cx="38862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830580</xdr:colOff>
      <xdr:row>71</xdr:row>
      <xdr:rowOff>60960</xdr:rowOff>
    </xdr:from>
    <xdr:to>
      <xdr:col>3</xdr:col>
      <xdr:colOff>1203960</xdr:colOff>
      <xdr:row>71</xdr:row>
      <xdr:rowOff>525780</xdr:rowOff>
    </xdr:to>
    <xdr:pic>
      <xdr:nvPicPr>
        <xdr:cNvPr id="912535" name="Picture 73" descr="561008-s2_b_side">
          <a:extLst>
            <a:ext uri="{FF2B5EF4-FFF2-40B4-BE49-F238E27FC236}">
              <a16:creationId xmlns:a16="http://schemas.microsoft.com/office/drawing/2014/main" id="{00000000-0008-0000-0000-000097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9440" y="38808660"/>
          <a:ext cx="3733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205740</xdr:colOff>
      <xdr:row>18</xdr:row>
      <xdr:rowOff>0</xdr:rowOff>
    </xdr:from>
    <xdr:to>
      <xdr:col>3</xdr:col>
      <xdr:colOff>678180</xdr:colOff>
      <xdr:row>18</xdr:row>
      <xdr:rowOff>571500</xdr:rowOff>
    </xdr:to>
    <xdr:pic>
      <xdr:nvPicPr>
        <xdr:cNvPr id="912536" name="Picture 6">
          <a:extLst>
            <a:ext uri="{FF2B5EF4-FFF2-40B4-BE49-F238E27FC236}">
              <a16:creationId xmlns:a16="http://schemas.microsoft.com/office/drawing/2014/main" id="{00000000-0008-0000-0000-000098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4600" y="10043160"/>
          <a:ext cx="4724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784860</xdr:colOff>
      <xdr:row>19</xdr:row>
      <xdr:rowOff>30480</xdr:rowOff>
    </xdr:from>
    <xdr:to>
      <xdr:col>3</xdr:col>
      <xdr:colOff>1173480</xdr:colOff>
      <xdr:row>19</xdr:row>
      <xdr:rowOff>541020</xdr:rowOff>
    </xdr:to>
    <xdr:pic>
      <xdr:nvPicPr>
        <xdr:cNvPr id="912537" name="Picture 7">
          <a:extLst>
            <a:ext uri="{FF2B5EF4-FFF2-40B4-BE49-F238E27FC236}">
              <a16:creationId xmlns:a16="http://schemas.microsoft.com/office/drawing/2014/main" id="{00000000-0008-0000-0000-000099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3720" y="10668000"/>
          <a:ext cx="3886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37</xdr:row>
      <xdr:rowOff>114300</xdr:rowOff>
    </xdr:from>
    <xdr:to>
      <xdr:col>3</xdr:col>
      <xdr:colOff>830580</xdr:colOff>
      <xdr:row>37</xdr:row>
      <xdr:rowOff>548640</xdr:rowOff>
    </xdr:to>
    <xdr:pic>
      <xdr:nvPicPr>
        <xdr:cNvPr id="912538" name="Picture 18">
          <a:extLst>
            <a:ext uri="{FF2B5EF4-FFF2-40B4-BE49-F238E27FC236}">
              <a16:creationId xmlns:a16="http://schemas.microsoft.com/office/drawing/2014/main" id="{00000000-0008-0000-0000-00009A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5540" y="20208240"/>
          <a:ext cx="72390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510540</xdr:colOff>
      <xdr:row>52</xdr:row>
      <xdr:rowOff>99060</xdr:rowOff>
    </xdr:from>
    <xdr:to>
      <xdr:col>3</xdr:col>
      <xdr:colOff>1158240</xdr:colOff>
      <xdr:row>52</xdr:row>
      <xdr:rowOff>525780</xdr:rowOff>
    </xdr:to>
    <xdr:pic>
      <xdr:nvPicPr>
        <xdr:cNvPr id="912539" name="Picture 25">
          <a:extLst>
            <a:ext uri="{FF2B5EF4-FFF2-40B4-BE49-F238E27FC236}">
              <a16:creationId xmlns:a16="http://schemas.microsoft.com/office/drawing/2014/main" id="{00000000-0008-0000-0000-00009B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9400" y="28315920"/>
          <a:ext cx="6477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365760</xdr:colOff>
      <xdr:row>60</xdr:row>
      <xdr:rowOff>548640</xdr:rowOff>
    </xdr:from>
    <xdr:to>
      <xdr:col>3</xdr:col>
      <xdr:colOff>586740</xdr:colOff>
      <xdr:row>61</xdr:row>
      <xdr:rowOff>548640</xdr:rowOff>
    </xdr:to>
    <xdr:pic>
      <xdr:nvPicPr>
        <xdr:cNvPr id="912540" name="Picture 26">
          <a:extLst>
            <a:ext uri="{FF2B5EF4-FFF2-40B4-BE49-F238E27FC236}">
              <a16:creationId xmlns:a16="http://schemas.microsoft.com/office/drawing/2014/main" id="{00000000-0008-0000-0000-00009C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4620" y="32887920"/>
          <a:ext cx="2209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914400</xdr:colOff>
      <xdr:row>61</xdr:row>
      <xdr:rowOff>563880</xdr:rowOff>
    </xdr:from>
    <xdr:to>
      <xdr:col>3</xdr:col>
      <xdr:colOff>1135380</xdr:colOff>
      <xdr:row>62</xdr:row>
      <xdr:rowOff>563880</xdr:rowOff>
    </xdr:to>
    <xdr:pic>
      <xdr:nvPicPr>
        <xdr:cNvPr id="912541" name="Picture 27">
          <a:extLst>
            <a:ext uri="{FF2B5EF4-FFF2-40B4-BE49-F238E27FC236}">
              <a16:creationId xmlns:a16="http://schemas.microsoft.com/office/drawing/2014/main" id="{00000000-0008-0000-0000-00009D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260" y="33474660"/>
          <a:ext cx="2209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350520</xdr:colOff>
      <xdr:row>62</xdr:row>
      <xdr:rowOff>548640</xdr:rowOff>
    </xdr:from>
    <xdr:to>
      <xdr:col>3</xdr:col>
      <xdr:colOff>571500</xdr:colOff>
      <xdr:row>63</xdr:row>
      <xdr:rowOff>0</xdr:rowOff>
    </xdr:to>
    <xdr:pic>
      <xdr:nvPicPr>
        <xdr:cNvPr id="912542" name="Picture 28">
          <a:extLst>
            <a:ext uri="{FF2B5EF4-FFF2-40B4-BE49-F238E27FC236}">
              <a16:creationId xmlns:a16="http://schemas.microsoft.com/office/drawing/2014/main" id="{00000000-0008-0000-0000-00009E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9380" y="34030920"/>
          <a:ext cx="22098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71</xdr:row>
      <xdr:rowOff>548640</xdr:rowOff>
    </xdr:from>
    <xdr:to>
      <xdr:col>3</xdr:col>
      <xdr:colOff>548640</xdr:colOff>
      <xdr:row>72</xdr:row>
      <xdr:rowOff>502920</xdr:rowOff>
    </xdr:to>
    <xdr:pic>
      <xdr:nvPicPr>
        <xdr:cNvPr id="912543" name="Picture 128">
          <a:extLst>
            <a:ext uri="{FF2B5EF4-FFF2-40B4-BE49-F238E27FC236}">
              <a16:creationId xmlns:a16="http://schemas.microsoft.com/office/drawing/2014/main" id="{00000000-0008-0000-0000-00009F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3660" y="39296340"/>
          <a:ext cx="2438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883920</xdr:colOff>
      <xdr:row>72</xdr:row>
      <xdr:rowOff>525780</xdr:rowOff>
    </xdr:from>
    <xdr:to>
      <xdr:col>3</xdr:col>
      <xdr:colOff>1127760</xdr:colOff>
      <xdr:row>73</xdr:row>
      <xdr:rowOff>525780</xdr:rowOff>
    </xdr:to>
    <xdr:pic>
      <xdr:nvPicPr>
        <xdr:cNvPr id="912544" name="Picture 129">
          <a:extLst>
            <a:ext uri="{FF2B5EF4-FFF2-40B4-BE49-F238E27FC236}">
              <a16:creationId xmlns:a16="http://schemas.microsoft.com/office/drawing/2014/main" id="{00000000-0008-0000-0000-0000A0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2780" y="39844980"/>
          <a:ext cx="2438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73</xdr:row>
      <xdr:rowOff>541020</xdr:rowOff>
    </xdr:from>
    <xdr:to>
      <xdr:col>3</xdr:col>
      <xdr:colOff>548640</xdr:colOff>
      <xdr:row>74</xdr:row>
      <xdr:rowOff>541020</xdr:rowOff>
    </xdr:to>
    <xdr:pic>
      <xdr:nvPicPr>
        <xdr:cNvPr id="912545" name="Picture 130">
          <a:extLst>
            <a:ext uri="{FF2B5EF4-FFF2-40B4-BE49-F238E27FC236}">
              <a16:creationId xmlns:a16="http://schemas.microsoft.com/office/drawing/2014/main" id="{00000000-0008-0000-0000-0000A1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3660" y="40431720"/>
          <a:ext cx="2438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845820</xdr:colOff>
      <xdr:row>74</xdr:row>
      <xdr:rowOff>502920</xdr:rowOff>
    </xdr:from>
    <xdr:to>
      <xdr:col>3</xdr:col>
      <xdr:colOff>1082040</xdr:colOff>
      <xdr:row>75</xdr:row>
      <xdr:rowOff>502920</xdr:rowOff>
    </xdr:to>
    <xdr:pic>
      <xdr:nvPicPr>
        <xdr:cNvPr id="912546" name="Picture 131">
          <a:extLst>
            <a:ext uri="{FF2B5EF4-FFF2-40B4-BE49-F238E27FC236}">
              <a16:creationId xmlns:a16="http://schemas.microsoft.com/office/drawing/2014/main" id="{00000000-0008-0000-0000-0000A2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4680" y="40965120"/>
          <a:ext cx="2362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75</xdr:row>
      <xdr:rowOff>541020</xdr:rowOff>
    </xdr:from>
    <xdr:to>
      <xdr:col>3</xdr:col>
      <xdr:colOff>586740</xdr:colOff>
      <xdr:row>76</xdr:row>
      <xdr:rowOff>541020</xdr:rowOff>
    </xdr:to>
    <xdr:pic>
      <xdr:nvPicPr>
        <xdr:cNvPr id="912547" name="Picture 132">
          <a:extLst>
            <a:ext uri="{FF2B5EF4-FFF2-40B4-BE49-F238E27FC236}">
              <a16:creationId xmlns:a16="http://schemas.microsoft.com/office/drawing/2014/main" id="{00000000-0008-0000-0000-0000A3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1760" y="41574720"/>
          <a:ext cx="2438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320040</xdr:colOff>
      <xdr:row>77</xdr:row>
      <xdr:rowOff>0</xdr:rowOff>
    </xdr:from>
    <xdr:to>
      <xdr:col>3</xdr:col>
      <xdr:colOff>556260</xdr:colOff>
      <xdr:row>78</xdr:row>
      <xdr:rowOff>0</xdr:rowOff>
    </xdr:to>
    <xdr:pic>
      <xdr:nvPicPr>
        <xdr:cNvPr id="912548" name="Picture 134">
          <a:extLst>
            <a:ext uri="{FF2B5EF4-FFF2-40B4-BE49-F238E27FC236}">
              <a16:creationId xmlns:a16="http://schemas.microsoft.com/office/drawing/2014/main" id="{00000000-0008-0000-0000-0000A4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8900" y="42176700"/>
          <a:ext cx="2362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815340</xdr:colOff>
      <xdr:row>80</xdr:row>
      <xdr:rowOff>0</xdr:rowOff>
    </xdr:from>
    <xdr:to>
      <xdr:col>3</xdr:col>
      <xdr:colOff>1158240</xdr:colOff>
      <xdr:row>81</xdr:row>
      <xdr:rowOff>0</xdr:rowOff>
    </xdr:to>
    <xdr:pic>
      <xdr:nvPicPr>
        <xdr:cNvPr id="912549" name="Picture 135">
          <a:extLst>
            <a:ext uri="{FF2B5EF4-FFF2-40B4-BE49-F238E27FC236}">
              <a16:creationId xmlns:a16="http://schemas.microsoft.com/office/drawing/2014/main" id="{00000000-0008-0000-0000-0000A5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4200" y="43891200"/>
          <a:ext cx="342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281940</xdr:colOff>
      <xdr:row>80</xdr:row>
      <xdr:rowOff>541020</xdr:rowOff>
    </xdr:from>
    <xdr:to>
      <xdr:col>3</xdr:col>
      <xdr:colOff>640080</xdr:colOff>
      <xdr:row>81</xdr:row>
      <xdr:rowOff>548640</xdr:rowOff>
    </xdr:to>
    <xdr:pic>
      <xdr:nvPicPr>
        <xdr:cNvPr id="912550" name="Picture 136">
          <a:extLst>
            <a:ext uri="{FF2B5EF4-FFF2-40B4-BE49-F238E27FC236}">
              <a16:creationId xmlns:a16="http://schemas.microsoft.com/office/drawing/2014/main" id="{00000000-0008-0000-0000-0000A6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0" y="44432220"/>
          <a:ext cx="3581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800100</xdr:colOff>
      <xdr:row>81</xdr:row>
      <xdr:rowOff>548640</xdr:rowOff>
    </xdr:from>
    <xdr:to>
      <xdr:col>3</xdr:col>
      <xdr:colOff>1158240</xdr:colOff>
      <xdr:row>82</xdr:row>
      <xdr:rowOff>548640</xdr:rowOff>
    </xdr:to>
    <xdr:pic>
      <xdr:nvPicPr>
        <xdr:cNvPr id="912551" name="Picture 137">
          <a:extLst>
            <a:ext uri="{FF2B5EF4-FFF2-40B4-BE49-F238E27FC236}">
              <a16:creationId xmlns:a16="http://schemas.microsoft.com/office/drawing/2014/main" id="{00000000-0008-0000-0000-0000A7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8960" y="45011340"/>
          <a:ext cx="3581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236220</xdr:colOff>
      <xdr:row>82</xdr:row>
      <xdr:rowOff>548640</xdr:rowOff>
    </xdr:from>
    <xdr:to>
      <xdr:col>3</xdr:col>
      <xdr:colOff>579120</xdr:colOff>
      <xdr:row>83</xdr:row>
      <xdr:rowOff>548640</xdr:rowOff>
    </xdr:to>
    <xdr:pic>
      <xdr:nvPicPr>
        <xdr:cNvPr id="912552" name="Picture 138">
          <a:extLst>
            <a:ext uri="{FF2B5EF4-FFF2-40B4-BE49-F238E27FC236}">
              <a16:creationId xmlns:a16="http://schemas.microsoft.com/office/drawing/2014/main" id="{00000000-0008-0000-0000-0000A8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5080" y="45582840"/>
          <a:ext cx="342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822960</xdr:colOff>
      <xdr:row>84</xdr:row>
      <xdr:rowOff>0</xdr:rowOff>
    </xdr:from>
    <xdr:to>
      <xdr:col>3</xdr:col>
      <xdr:colOff>1158240</xdr:colOff>
      <xdr:row>85</xdr:row>
      <xdr:rowOff>0</xdr:rowOff>
    </xdr:to>
    <xdr:pic>
      <xdr:nvPicPr>
        <xdr:cNvPr id="912553" name="Picture 139">
          <a:extLst>
            <a:ext uri="{FF2B5EF4-FFF2-40B4-BE49-F238E27FC236}">
              <a16:creationId xmlns:a16="http://schemas.microsoft.com/office/drawing/2014/main" id="{00000000-0008-0000-0000-0000A9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1820" y="46177200"/>
          <a:ext cx="3352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109</xdr:row>
      <xdr:rowOff>114300</xdr:rowOff>
    </xdr:from>
    <xdr:to>
      <xdr:col>3</xdr:col>
      <xdr:colOff>876300</xdr:colOff>
      <xdr:row>109</xdr:row>
      <xdr:rowOff>472440</xdr:rowOff>
    </xdr:to>
    <xdr:pic>
      <xdr:nvPicPr>
        <xdr:cNvPr id="912554" name="Picture 141">
          <a:extLst>
            <a:ext uri="{FF2B5EF4-FFF2-40B4-BE49-F238E27FC236}">
              <a16:creationId xmlns:a16="http://schemas.microsoft.com/office/drawing/2014/main" id="{00000000-0008-0000-0000-0000AA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58552080"/>
          <a:ext cx="7467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111</xdr:row>
      <xdr:rowOff>114300</xdr:rowOff>
    </xdr:from>
    <xdr:to>
      <xdr:col>3</xdr:col>
      <xdr:colOff>883920</xdr:colOff>
      <xdr:row>111</xdr:row>
      <xdr:rowOff>502920</xdr:rowOff>
    </xdr:to>
    <xdr:pic>
      <xdr:nvPicPr>
        <xdr:cNvPr id="912555" name="Picture 142">
          <a:extLst>
            <a:ext uri="{FF2B5EF4-FFF2-40B4-BE49-F238E27FC236}">
              <a16:creationId xmlns:a16="http://schemas.microsoft.com/office/drawing/2014/main" id="{00000000-0008-0000-0000-0000AB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59695080"/>
          <a:ext cx="79248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548640</xdr:colOff>
      <xdr:row>117</xdr:row>
      <xdr:rowOff>45720</xdr:rowOff>
    </xdr:from>
    <xdr:to>
      <xdr:col>3</xdr:col>
      <xdr:colOff>1242060</xdr:colOff>
      <xdr:row>117</xdr:row>
      <xdr:rowOff>510540</xdr:rowOff>
    </xdr:to>
    <xdr:pic>
      <xdr:nvPicPr>
        <xdr:cNvPr id="912556" name="Picture 143">
          <a:extLst>
            <a:ext uri="{FF2B5EF4-FFF2-40B4-BE49-F238E27FC236}">
              <a16:creationId xmlns:a16="http://schemas.microsoft.com/office/drawing/2014/main" id="{00000000-0008-0000-0000-0000AC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0" y="62605920"/>
          <a:ext cx="69342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548640</xdr:colOff>
      <xdr:row>119</xdr:row>
      <xdr:rowOff>60960</xdr:rowOff>
    </xdr:from>
    <xdr:to>
      <xdr:col>3</xdr:col>
      <xdr:colOff>1257300</xdr:colOff>
      <xdr:row>119</xdr:row>
      <xdr:rowOff>495300</xdr:rowOff>
    </xdr:to>
    <xdr:pic>
      <xdr:nvPicPr>
        <xdr:cNvPr id="912557" name="Picture 144">
          <a:extLst>
            <a:ext uri="{FF2B5EF4-FFF2-40B4-BE49-F238E27FC236}">
              <a16:creationId xmlns:a16="http://schemas.microsoft.com/office/drawing/2014/main" id="{00000000-0008-0000-0000-0000AD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0" y="63764160"/>
          <a:ext cx="7086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120</xdr:row>
      <xdr:rowOff>68580</xdr:rowOff>
    </xdr:from>
    <xdr:to>
      <xdr:col>3</xdr:col>
      <xdr:colOff>807720</xdr:colOff>
      <xdr:row>120</xdr:row>
      <xdr:rowOff>487680</xdr:rowOff>
    </xdr:to>
    <xdr:pic>
      <xdr:nvPicPr>
        <xdr:cNvPr id="912558" name="Picture 145">
          <a:extLst>
            <a:ext uri="{FF2B5EF4-FFF2-40B4-BE49-F238E27FC236}">
              <a16:creationId xmlns:a16="http://schemas.microsoft.com/office/drawing/2014/main" id="{00000000-0008-0000-0000-0000AE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64343280"/>
          <a:ext cx="7086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126</xdr:row>
      <xdr:rowOff>60960</xdr:rowOff>
    </xdr:from>
    <xdr:to>
      <xdr:col>3</xdr:col>
      <xdr:colOff>708660</xdr:colOff>
      <xdr:row>126</xdr:row>
      <xdr:rowOff>548640</xdr:rowOff>
    </xdr:to>
    <xdr:pic>
      <xdr:nvPicPr>
        <xdr:cNvPr id="912559" name="Picture 147">
          <a:extLst>
            <a:ext uri="{FF2B5EF4-FFF2-40B4-BE49-F238E27FC236}">
              <a16:creationId xmlns:a16="http://schemas.microsoft.com/office/drawing/2014/main" id="{00000000-0008-0000-0000-0000AF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67315080"/>
          <a:ext cx="5791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128</xdr:row>
      <xdr:rowOff>68580</xdr:rowOff>
    </xdr:from>
    <xdr:to>
      <xdr:col>3</xdr:col>
      <xdr:colOff>632460</xdr:colOff>
      <xdr:row>128</xdr:row>
      <xdr:rowOff>533400</xdr:rowOff>
    </xdr:to>
    <xdr:pic>
      <xdr:nvPicPr>
        <xdr:cNvPr id="912560" name="Picture 148">
          <a:extLst>
            <a:ext uri="{FF2B5EF4-FFF2-40B4-BE49-F238E27FC236}">
              <a16:creationId xmlns:a16="http://schemas.microsoft.com/office/drawing/2014/main" id="{00000000-0008-0000-0000-0000B0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5060" y="68465700"/>
          <a:ext cx="5562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133</xdr:row>
      <xdr:rowOff>76200</xdr:rowOff>
    </xdr:from>
    <xdr:to>
      <xdr:col>3</xdr:col>
      <xdr:colOff>914400</xdr:colOff>
      <xdr:row>133</xdr:row>
      <xdr:rowOff>525780</xdr:rowOff>
    </xdr:to>
    <xdr:pic>
      <xdr:nvPicPr>
        <xdr:cNvPr id="912561" name="Picture 149">
          <a:extLst>
            <a:ext uri="{FF2B5EF4-FFF2-40B4-BE49-F238E27FC236}">
              <a16:creationId xmlns:a16="http://schemas.microsoft.com/office/drawing/2014/main" id="{00000000-0008-0000-0000-0000B1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70881240"/>
          <a:ext cx="7848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136</xdr:row>
      <xdr:rowOff>114300</xdr:rowOff>
    </xdr:from>
    <xdr:to>
      <xdr:col>3</xdr:col>
      <xdr:colOff>830580</xdr:colOff>
      <xdr:row>136</xdr:row>
      <xdr:rowOff>502920</xdr:rowOff>
    </xdr:to>
    <xdr:pic>
      <xdr:nvPicPr>
        <xdr:cNvPr id="912562" name="Picture 150">
          <a:extLst>
            <a:ext uri="{FF2B5EF4-FFF2-40B4-BE49-F238E27FC236}">
              <a16:creationId xmlns:a16="http://schemas.microsoft.com/office/drawing/2014/main" id="{00000000-0008-0000-0000-0000B2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6480" y="72633840"/>
          <a:ext cx="8229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138</xdr:row>
      <xdr:rowOff>0</xdr:rowOff>
    </xdr:from>
    <xdr:to>
      <xdr:col>3</xdr:col>
      <xdr:colOff>815340</xdr:colOff>
      <xdr:row>138</xdr:row>
      <xdr:rowOff>30480</xdr:rowOff>
    </xdr:to>
    <xdr:pic>
      <xdr:nvPicPr>
        <xdr:cNvPr id="912563" name="Picture 152">
          <a:extLst>
            <a:ext uri="{FF2B5EF4-FFF2-40B4-BE49-F238E27FC236}">
              <a16:creationId xmlns:a16="http://schemas.microsoft.com/office/drawing/2014/main" id="{00000000-0008-0000-0000-0000B3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73662540"/>
          <a:ext cx="716280" cy="30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541020</xdr:colOff>
      <xdr:row>138</xdr:row>
      <xdr:rowOff>45720</xdr:rowOff>
    </xdr:from>
    <xdr:to>
      <xdr:col>3</xdr:col>
      <xdr:colOff>1226820</xdr:colOff>
      <xdr:row>138</xdr:row>
      <xdr:rowOff>548640</xdr:rowOff>
    </xdr:to>
    <xdr:pic>
      <xdr:nvPicPr>
        <xdr:cNvPr id="912564" name="Picture 153">
          <a:extLst>
            <a:ext uri="{FF2B5EF4-FFF2-40B4-BE49-F238E27FC236}">
              <a16:creationId xmlns:a16="http://schemas.microsoft.com/office/drawing/2014/main" id="{00000000-0008-0000-0000-0000B4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9880" y="73708260"/>
          <a:ext cx="68580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419100</xdr:colOff>
      <xdr:row>139</xdr:row>
      <xdr:rowOff>76200</xdr:rowOff>
    </xdr:from>
    <xdr:to>
      <xdr:col>3</xdr:col>
      <xdr:colOff>1203960</xdr:colOff>
      <xdr:row>139</xdr:row>
      <xdr:rowOff>495300</xdr:rowOff>
    </xdr:to>
    <xdr:pic>
      <xdr:nvPicPr>
        <xdr:cNvPr id="912565" name="Picture 156">
          <a:extLst>
            <a:ext uri="{FF2B5EF4-FFF2-40B4-BE49-F238E27FC236}">
              <a16:creationId xmlns:a16="http://schemas.microsoft.com/office/drawing/2014/main" id="{00000000-0008-0000-0000-0000B5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960" y="74310240"/>
          <a:ext cx="7848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274320</xdr:colOff>
      <xdr:row>149</xdr:row>
      <xdr:rowOff>38100</xdr:rowOff>
    </xdr:from>
    <xdr:to>
      <xdr:col>3</xdr:col>
      <xdr:colOff>1295400</xdr:colOff>
      <xdr:row>149</xdr:row>
      <xdr:rowOff>525780</xdr:rowOff>
    </xdr:to>
    <xdr:pic>
      <xdr:nvPicPr>
        <xdr:cNvPr id="912566" name="Picture 173">
          <a:extLst>
            <a:ext uri="{FF2B5EF4-FFF2-40B4-BE49-F238E27FC236}">
              <a16:creationId xmlns:a16="http://schemas.microsoft.com/office/drawing/2014/main" id="{00000000-0008-0000-0000-0000B6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3180" y="79156560"/>
          <a:ext cx="10210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441960</xdr:colOff>
      <xdr:row>181</xdr:row>
      <xdr:rowOff>76200</xdr:rowOff>
    </xdr:from>
    <xdr:to>
      <xdr:col>3</xdr:col>
      <xdr:colOff>1257300</xdr:colOff>
      <xdr:row>181</xdr:row>
      <xdr:rowOff>457200</xdr:rowOff>
    </xdr:to>
    <xdr:pic>
      <xdr:nvPicPr>
        <xdr:cNvPr id="912567" name="Picture 180">
          <a:extLst>
            <a:ext uri="{FF2B5EF4-FFF2-40B4-BE49-F238E27FC236}">
              <a16:creationId xmlns:a16="http://schemas.microsoft.com/office/drawing/2014/main" id="{00000000-0008-0000-0000-0000B7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60820" y="96133920"/>
          <a:ext cx="81534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617220</xdr:colOff>
      <xdr:row>28</xdr:row>
      <xdr:rowOff>68580</xdr:rowOff>
    </xdr:from>
    <xdr:to>
      <xdr:col>3</xdr:col>
      <xdr:colOff>1165860</xdr:colOff>
      <xdr:row>28</xdr:row>
      <xdr:rowOff>502920</xdr:rowOff>
    </xdr:to>
    <xdr:pic>
      <xdr:nvPicPr>
        <xdr:cNvPr id="912568" name="Picture 190">
          <a:extLst>
            <a:ext uri="{FF2B5EF4-FFF2-40B4-BE49-F238E27FC236}">
              <a16:creationId xmlns:a16="http://schemas.microsoft.com/office/drawing/2014/main" id="{00000000-0008-0000-0000-0000B8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6080" y="15019020"/>
          <a:ext cx="54864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137160</xdr:colOff>
      <xdr:row>29</xdr:row>
      <xdr:rowOff>22860</xdr:rowOff>
    </xdr:from>
    <xdr:to>
      <xdr:col>3</xdr:col>
      <xdr:colOff>762000</xdr:colOff>
      <xdr:row>29</xdr:row>
      <xdr:rowOff>525780</xdr:rowOff>
    </xdr:to>
    <xdr:pic>
      <xdr:nvPicPr>
        <xdr:cNvPr id="912569" name="Picture 191">
          <a:extLst>
            <a:ext uri="{FF2B5EF4-FFF2-40B4-BE49-F238E27FC236}">
              <a16:creationId xmlns:a16="http://schemas.microsoft.com/office/drawing/2014/main" id="{00000000-0008-0000-0000-0000B9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6020" y="15544800"/>
          <a:ext cx="6248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56</xdr:row>
      <xdr:rowOff>563880</xdr:rowOff>
    </xdr:from>
    <xdr:to>
      <xdr:col>3</xdr:col>
      <xdr:colOff>640080</xdr:colOff>
      <xdr:row>58</xdr:row>
      <xdr:rowOff>22860</xdr:rowOff>
    </xdr:to>
    <xdr:pic>
      <xdr:nvPicPr>
        <xdr:cNvPr id="912570" name="Picture 193">
          <a:extLst>
            <a:ext uri="{FF2B5EF4-FFF2-40B4-BE49-F238E27FC236}">
              <a16:creationId xmlns:a16="http://schemas.microsoft.com/office/drawing/2014/main" id="{00000000-0008-0000-0000-0000BA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5560" y="30617160"/>
          <a:ext cx="3733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167640</xdr:colOff>
      <xdr:row>187</xdr:row>
      <xdr:rowOff>83820</xdr:rowOff>
    </xdr:from>
    <xdr:to>
      <xdr:col>3</xdr:col>
      <xdr:colOff>647700</xdr:colOff>
      <xdr:row>187</xdr:row>
      <xdr:rowOff>502920</xdr:rowOff>
    </xdr:to>
    <xdr:pic>
      <xdr:nvPicPr>
        <xdr:cNvPr id="912571" name="Picture 121">
          <a:extLst>
            <a:ext uri="{FF2B5EF4-FFF2-40B4-BE49-F238E27FC236}">
              <a16:creationId xmlns:a16="http://schemas.microsoft.com/office/drawing/2014/main" id="{00000000-0008-0000-0000-0000BB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0" y="99120960"/>
          <a:ext cx="4800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876300</xdr:colOff>
      <xdr:row>78</xdr:row>
      <xdr:rowOff>152400</xdr:rowOff>
    </xdr:from>
    <xdr:to>
      <xdr:col>3</xdr:col>
      <xdr:colOff>1120140</xdr:colOff>
      <xdr:row>79</xdr:row>
      <xdr:rowOff>152400</xdr:rowOff>
    </xdr:to>
    <xdr:pic>
      <xdr:nvPicPr>
        <xdr:cNvPr id="912572" name="Picture 1">
          <a:extLst>
            <a:ext uri="{FF2B5EF4-FFF2-40B4-BE49-F238E27FC236}">
              <a16:creationId xmlns:a16="http://schemas.microsoft.com/office/drawing/2014/main" id="{00000000-0008-0000-0000-0000BC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5160" y="42900600"/>
          <a:ext cx="2438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335280</xdr:colOff>
      <xdr:row>78</xdr:row>
      <xdr:rowOff>563880</xdr:rowOff>
    </xdr:from>
    <xdr:to>
      <xdr:col>3</xdr:col>
      <xdr:colOff>579120</xdr:colOff>
      <xdr:row>80</xdr:row>
      <xdr:rowOff>0</xdr:rowOff>
    </xdr:to>
    <xdr:pic>
      <xdr:nvPicPr>
        <xdr:cNvPr id="912573" name="Picture 2">
          <a:extLst>
            <a:ext uri="{FF2B5EF4-FFF2-40B4-BE49-F238E27FC236}">
              <a16:creationId xmlns:a16="http://schemas.microsoft.com/office/drawing/2014/main" id="{00000000-0008-0000-0000-0000BD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140" y="43312080"/>
          <a:ext cx="2438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800100</xdr:colOff>
      <xdr:row>15</xdr:row>
      <xdr:rowOff>0</xdr:rowOff>
    </xdr:from>
    <xdr:to>
      <xdr:col>3</xdr:col>
      <xdr:colOff>1264920</xdr:colOff>
      <xdr:row>16</xdr:row>
      <xdr:rowOff>0</xdr:rowOff>
    </xdr:to>
    <xdr:pic>
      <xdr:nvPicPr>
        <xdr:cNvPr id="912574" name="Picture 3">
          <a:extLst>
            <a:ext uri="{FF2B5EF4-FFF2-40B4-BE49-F238E27FC236}">
              <a16:creationId xmlns:a16="http://schemas.microsoft.com/office/drawing/2014/main" id="{00000000-0008-0000-0000-0000BE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8960" y="8328660"/>
          <a:ext cx="4648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274320</xdr:colOff>
      <xdr:row>16</xdr:row>
      <xdr:rowOff>76200</xdr:rowOff>
    </xdr:from>
    <xdr:to>
      <xdr:col>3</xdr:col>
      <xdr:colOff>678180</xdr:colOff>
      <xdr:row>16</xdr:row>
      <xdr:rowOff>579120</xdr:rowOff>
    </xdr:to>
    <xdr:pic>
      <xdr:nvPicPr>
        <xdr:cNvPr id="912575" name="Picture 4">
          <a:extLst>
            <a:ext uri="{FF2B5EF4-FFF2-40B4-BE49-F238E27FC236}">
              <a16:creationId xmlns:a16="http://schemas.microsoft.com/office/drawing/2014/main" id="{00000000-0008-0000-0000-0000BF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3180" y="8976360"/>
          <a:ext cx="4038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746760</xdr:colOff>
      <xdr:row>17</xdr:row>
      <xdr:rowOff>30480</xdr:rowOff>
    </xdr:from>
    <xdr:to>
      <xdr:col>3</xdr:col>
      <xdr:colOff>1219200</xdr:colOff>
      <xdr:row>17</xdr:row>
      <xdr:rowOff>563880</xdr:rowOff>
    </xdr:to>
    <xdr:pic>
      <xdr:nvPicPr>
        <xdr:cNvPr id="912576" name="Picture 5">
          <a:extLst>
            <a:ext uri="{FF2B5EF4-FFF2-40B4-BE49-F238E27FC236}">
              <a16:creationId xmlns:a16="http://schemas.microsoft.com/office/drawing/2014/main" id="{00000000-0008-0000-0000-0000C0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5620" y="9502140"/>
          <a:ext cx="47244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167640</xdr:colOff>
      <xdr:row>31</xdr:row>
      <xdr:rowOff>60960</xdr:rowOff>
    </xdr:from>
    <xdr:to>
      <xdr:col>3</xdr:col>
      <xdr:colOff>906780</xdr:colOff>
      <xdr:row>31</xdr:row>
      <xdr:rowOff>533400</xdr:rowOff>
    </xdr:to>
    <xdr:pic>
      <xdr:nvPicPr>
        <xdr:cNvPr id="912577" name="Picture 12">
          <a:extLst>
            <a:ext uri="{FF2B5EF4-FFF2-40B4-BE49-F238E27FC236}">
              <a16:creationId xmlns:a16="http://schemas.microsoft.com/office/drawing/2014/main" id="{00000000-0008-0000-0000-0000C1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0" y="16725900"/>
          <a:ext cx="7391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487680</xdr:colOff>
      <xdr:row>32</xdr:row>
      <xdr:rowOff>45720</xdr:rowOff>
    </xdr:from>
    <xdr:to>
      <xdr:col>3</xdr:col>
      <xdr:colOff>1211580</xdr:colOff>
      <xdr:row>32</xdr:row>
      <xdr:rowOff>510540</xdr:rowOff>
    </xdr:to>
    <xdr:pic>
      <xdr:nvPicPr>
        <xdr:cNvPr id="912578" name="Picture 13">
          <a:extLst>
            <a:ext uri="{FF2B5EF4-FFF2-40B4-BE49-F238E27FC236}">
              <a16:creationId xmlns:a16="http://schemas.microsoft.com/office/drawing/2014/main" id="{00000000-0008-0000-0000-0000C2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6540" y="17282160"/>
          <a:ext cx="7239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137160</xdr:colOff>
      <xdr:row>33</xdr:row>
      <xdr:rowOff>38100</xdr:rowOff>
    </xdr:from>
    <xdr:to>
      <xdr:col>3</xdr:col>
      <xdr:colOff>861060</xdr:colOff>
      <xdr:row>33</xdr:row>
      <xdr:rowOff>502920</xdr:rowOff>
    </xdr:to>
    <xdr:pic>
      <xdr:nvPicPr>
        <xdr:cNvPr id="912579" name="Picture 14">
          <a:extLst>
            <a:ext uri="{FF2B5EF4-FFF2-40B4-BE49-F238E27FC236}">
              <a16:creationId xmlns:a16="http://schemas.microsoft.com/office/drawing/2014/main" id="{00000000-0008-0000-0000-0000C3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6020" y="17846040"/>
          <a:ext cx="7239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518160</xdr:colOff>
      <xdr:row>36</xdr:row>
      <xdr:rowOff>83820</xdr:rowOff>
    </xdr:from>
    <xdr:to>
      <xdr:col>3</xdr:col>
      <xdr:colOff>1242060</xdr:colOff>
      <xdr:row>36</xdr:row>
      <xdr:rowOff>541020</xdr:rowOff>
    </xdr:to>
    <xdr:pic>
      <xdr:nvPicPr>
        <xdr:cNvPr id="912580" name="Picture 16">
          <a:extLst>
            <a:ext uri="{FF2B5EF4-FFF2-40B4-BE49-F238E27FC236}">
              <a16:creationId xmlns:a16="http://schemas.microsoft.com/office/drawing/2014/main" id="{00000000-0008-0000-0000-0000C4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7020" y="19606260"/>
          <a:ext cx="7239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167640</xdr:colOff>
      <xdr:row>35</xdr:row>
      <xdr:rowOff>45720</xdr:rowOff>
    </xdr:from>
    <xdr:to>
      <xdr:col>3</xdr:col>
      <xdr:colOff>784860</xdr:colOff>
      <xdr:row>35</xdr:row>
      <xdr:rowOff>541020</xdr:rowOff>
    </xdr:to>
    <xdr:pic>
      <xdr:nvPicPr>
        <xdr:cNvPr id="912581" name="Picture 17">
          <a:extLst>
            <a:ext uri="{FF2B5EF4-FFF2-40B4-BE49-F238E27FC236}">
              <a16:creationId xmlns:a16="http://schemas.microsoft.com/office/drawing/2014/main" id="{00000000-0008-0000-0000-0000C5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0" y="18996660"/>
          <a:ext cx="61722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541020</xdr:colOff>
      <xdr:row>46</xdr:row>
      <xdr:rowOff>68580</xdr:rowOff>
    </xdr:from>
    <xdr:to>
      <xdr:col>3</xdr:col>
      <xdr:colOff>1211580</xdr:colOff>
      <xdr:row>46</xdr:row>
      <xdr:rowOff>533400</xdr:rowOff>
    </xdr:to>
    <xdr:pic>
      <xdr:nvPicPr>
        <xdr:cNvPr id="912582" name="Picture 19">
          <a:extLst>
            <a:ext uri="{FF2B5EF4-FFF2-40B4-BE49-F238E27FC236}">
              <a16:creationId xmlns:a16="http://schemas.microsoft.com/office/drawing/2014/main" id="{00000000-0008-0000-0000-0000C6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9880" y="24856440"/>
          <a:ext cx="6705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198120</xdr:colOff>
      <xdr:row>47</xdr:row>
      <xdr:rowOff>38100</xdr:rowOff>
    </xdr:from>
    <xdr:to>
      <xdr:col>3</xdr:col>
      <xdr:colOff>883920</xdr:colOff>
      <xdr:row>47</xdr:row>
      <xdr:rowOff>502920</xdr:rowOff>
    </xdr:to>
    <xdr:pic>
      <xdr:nvPicPr>
        <xdr:cNvPr id="912583" name="Picture 20">
          <a:extLst>
            <a:ext uri="{FF2B5EF4-FFF2-40B4-BE49-F238E27FC236}">
              <a16:creationId xmlns:a16="http://schemas.microsoft.com/office/drawing/2014/main" id="{00000000-0008-0000-0000-0000C7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6980" y="25397460"/>
          <a:ext cx="6858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541020</xdr:colOff>
      <xdr:row>48</xdr:row>
      <xdr:rowOff>38100</xdr:rowOff>
    </xdr:from>
    <xdr:to>
      <xdr:col>3</xdr:col>
      <xdr:colOff>1211580</xdr:colOff>
      <xdr:row>48</xdr:row>
      <xdr:rowOff>502920</xdr:rowOff>
    </xdr:to>
    <xdr:pic>
      <xdr:nvPicPr>
        <xdr:cNvPr id="912584" name="Picture 21">
          <a:extLst>
            <a:ext uri="{FF2B5EF4-FFF2-40B4-BE49-F238E27FC236}">
              <a16:creationId xmlns:a16="http://schemas.microsoft.com/office/drawing/2014/main" id="{00000000-0008-0000-0000-0000C8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9880" y="25968960"/>
          <a:ext cx="6705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</xdr:colOff>
      <xdr:row>49</xdr:row>
      <xdr:rowOff>38100</xdr:rowOff>
    </xdr:from>
    <xdr:to>
      <xdr:col>3</xdr:col>
      <xdr:colOff>830580</xdr:colOff>
      <xdr:row>49</xdr:row>
      <xdr:rowOff>502920</xdr:rowOff>
    </xdr:to>
    <xdr:pic>
      <xdr:nvPicPr>
        <xdr:cNvPr id="912585" name="Picture 22">
          <a:extLst>
            <a:ext uri="{FF2B5EF4-FFF2-40B4-BE49-F238E27FC236}">
              <a16:creationId xmlns:a16="http://schemas.microsoft.com/office/drawing/2014/main" id="{00000000-0008-0000-0000-0000C9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3640" y="26540460"/>
          <a:ext cx="6858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510540</xdr:colOff>
      <xdr:row>50</xdr:row>
      <xdr:rowOff>22860</xdr:rowOff>
    </xdr:from>
    <xdr:to>
      <xdr:col>3</xdr:col>
      <xdr:colOff>1257300</xdr:colOff>
      <xdr:row>50</xdr:row>
      <xdr:rowOff>556260</xdr:rowOff>
    </xdr:to>
    <xdr:pic>
      <xdr:nvPicPr>
        <xdr:cNvPr id="912586" name="Picture 23">
          <a:extLst>
            <a:ext uri="{FF2B5EF4-FFF2-40B4-BE49-F238E27FC236}">
              <a16:creationId xmlns:a16="http://schemas.microsoft.com/office/drawing/2014/main" id="{00000000-0008-0000-0000-0000CA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9400" y="27096720"/>
          <a:ext cx="74676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137160</xdr:colOff>
      <xdr:row>51</xdr:row>
      <xdr:rowOff>83820</xdr:rowOff>
    </xdr:from>
    <xdr:to>
      <xdr:col>3</xdr:col>
      <xdr:colOff>815340</xdr:colOff>
      <xdr:row>51</xdr:row>
      <xdr:rowOff>472440</xdr:rowOff>
    </xdr:to>
    <xdr:pic>
      <xdr:nvPicPr>
        <xdr:cNvPr id="912587" name="Picture 24">
          <a:extLst>
            <a:ext uri="{FF2B5EF4-FFF2-40B4-BE49-F238E27FC236}">
              <a16:creationId xmlns:a16="http://schemas.microsoft.com/office/drawing/2014/main" id="{00000000-0008-0000-0000-0000CB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6020" y="27729180"/>
          <a:ext cx="67818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175260</xdr:colOff>
      <xdr:row>44</xdr:row>
      <xdr:rowOff>45720</xdr:rowOff>
    </xdr:from>
    <xdr:to>
      <xdr:col>3</xdr:col>
      <xdr:colOff>853440</xdr:colOff>
      <xdr:row>44</xdr:row>
      <xdr:rowOff>464820</xdr:rowOff>
    </xdr:to>
    <xdr:pic>
      <xdr:nvPicPr>
        <xdr:cNvPr id="912588" name="Picture 192">
          <a:extLst>
            <a:ext uri="{FF2B5EF4-FFF2-40B4-BE49-F238E27FC236}">
              <a16:creationId xmlns:a16="http://schemas.microsoft.com/office/drawing/2014/main" id="{00000000-0008-0000-0000-0000CC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120" y="23690580"/>
          <a:ext cx="6781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146</xdr:row>
      <xdr:rowOff>60960</xdr:rowOff>
    </xdr:from>
    <xdr:to>
      <xdr:col>3</xdr:col>
      <xdr:colOff>998220</xdr:colOff>
      <xdr:row>146</xdr:row>
      <xdr:rowOff>533400</xdr:rowOff>
    </xdr:to>
    <xdr:pic>
      <xdr:nvPicPr>
        <xdr:cNvPr id="912589" name="Picture 157">
          <a:extLst>
            <a:ext uri="{FF2B5EF4-FFF2-40B4-BE49-F238E27FC236}">
              <a16:creationId xmlns:a16="http://schemas.microsoft.com/office/drawing/2014/main" id="{00000000-0008-0000-0000-0000CD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7440" y="77464920"/>
          <a:ext cx="929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312420</xdr:colOff>
      <xdr:row>147</xdr:row>
      <xdr:rowOff>60960</xdr:rowOff>
    </xdr:from>
    <xdr:to>
      <xdr:col>3</xdr:col>
      <xdr:colOff>1272540</xdr:colOff>
      <xdr:row>147</xdr:row>
      <xdr:rowOff>533400</xdr:rowOff>
    </xdr:to>
    <xdr:pic>
      <xdr:nvPicPr>
        <xdr:cNvPr id="912590" name="Picture 163">
          <a:extLst>
            <a:ext uri="{FF2B5EF4-FFF2-40B4-BE49-F238E27FC236}">
              <a16:creationId xmlns:a16="http://schemas.microsoft.com/office/drawing/2014/main" id="{00000000-0008-0000-0000-0000CE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1280" y="78036420"/>
          <a:ext cx="96012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</xdr:colOff>
      <xdr:row>148</xdr:row>
      <xdr:rowOff>76200</xdr:rowOff>
    </xdr:from>
    <xdr:to>
      <xdr:col>3</xdr:col>
      <xdr:colOff>1028700</xdr:colOff>
      <xdr:row>148</xdr:row>
      <xdr:rowOff>548640</xdr:rowOff>
    </xdr:to>
    <xdr:pic>
      <xdr:nvPicPr>
        <xdr:cNvPr id="912591" name="Picture 172">
          <a:extLst>
            <a:ext uri="{FF2B5EF4-FFF2-40B4-BE49-F238E27FC236}">
              <a16:creationId xmlns:a16="http://schemas.microsoft.com/office/drawing/2014/main" id="{00000000-0008-0000-0000-0000CF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9820" y="78623160"/>
          <a:ext cx="9677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716280</xdr:colOff>
      <xdr:row>192</xdr:row>
      <xdr:rowOff>30480</xdr:rowOff>
    </xdr:from>
    <xdr:to>
      <xdr:col>3</xdr:col>
      <xdr:colOff>1196340</xdr:colOff>
      <xdr:row>192</xdr:row>
      <xdr:rowOff>525780</xdr:rowOff>
    </xdr:to>
    <xdr:pic>
      <xdr:nvPicPr>
        <xdr:cNvPr id="912592" name="Picture 132" descr="236012">
          <a:extLst>
            <a:ext uri="{FF2B5EF4-FFF2-40B4-BE49-F238E27FC236}">
              <a16:creationId xmlns:a16="http://schemas.microsoft.com/office/drawing/2014/main" id="{00000000-0008-0000-0000-0000D0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140" y="101925120"/>
          <a:ext cx="4800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883920</xdr:colOff>
      <xdr:row>188</xdr:row>
      <xdr:rowOff>30480</xdr:rowOff>
    </xdr:from>
    <xdr:to>
      <xdr:col>3</xdr:col>
      <xdr:colOff>1127760</xdr:colOff>
      <xdr:row>189</xdr:row>
      <xdr:rowOff>38100</xdr:rowOff>
    </xdr:to>
    <xdr:pic>
      <xdr:nvPicPr>
        <xdr:cNvPr id="912593" name="Picture 181">
          <a:extLst>
            <a:ext uri="{FF2B5EF4-FFF2-40B4-BE49-F238E27FC236}">
              <a16:creationId xmlns:a16="http://schemas.microsoft.com/office/drawing/2014/main" id="{00000000-0008-0000-0000-0000D1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2780" y="99639120"/>
          <a:ext cx="2438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274320</xdr:colOff>
      <xdr:row>189</xdr:row>
      <xdr:rowOff>7620</xdr:rowOff>
    </xdr:from>
    <xdr:to>
      <xdr:col>3</xdr:col>
      <xdr:colOff>518160</xdr:colOff>
      <xdr:row>190</xdr:row>
      <xdr:rowOff>22860</xdr:rowOff>
    </xdr:to>
    <xdr:pic>
      <xdr:nvPicPr>
        <xdr:cNvPr id="912594" name="Picture 182">
          <a:extLst>
            <a:ext uri="{FF2B5EF4-FFF2-40B4-BE49-F238E27FC236}">
              <a16:creationId xmlns:a16="http://schemas.microsoft.com/office/drawing/2014/main" id="{00000000-0008-0000-0000-0000D2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3180" y="100187760"/>
          <a:ext cx="24384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883920</xdr:colOff>
      <xdr:row>189</xdr:row>
      <xdr:rowOff>563880</xdr:rowOff>
    </xdr:from>
    <xdr:to>
      <xdr:col>3</xdr:col>
      <xdr:colOff>1127760</xdr:colOff>
      <xdr:row>191</xdr:row>
      <xdr:rowOff>0</xdr:rowOff>
    </xdr:to>
    <xdr:pic>
      <xdr:nvPicPr>
        <xdr:cNvPr id="912595" name="Picture 183">
          <a:extLst>
            <a:ext uri="{FF2B5EF4-FFF2-40B4-BE49-F238E27FC236}">
              <a16:creationId xmlns:a16="http://schemas.microsoft.com/office/drawing/2014/main" id="{00000000-0008-0000-0000-0000D3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2780" y="100744020"/>
          <a:ext cx="2438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281940</xdr:colOff>
      <xdr:row>191</xdr:row>
      <xdr:rowOff>0</xdr:rowOff>
    </xdr:from>
    <xdr:to>
      <xdr:col>3</xdr:col>
      <xdr:colOff>533400</xdr:colOff>
      <xdr:row>192</xdr:row>
      <xdr:rowOff>7620</xdr:rowOff>
    </xdr:to>
    <xdr:pic>
      <xdr:nvPicPr>
        <xdr:cNvPr id="912596" name="Picture 184">
          <a:extLst>
            <a:ext uri="{FF2B5EF4-FFF2-40B4-BE49-F238E27FC236}">
              <a16:creationId xmlns:a16="http://schemas.microsoft.com/office/drawing/2014/main" id="{00000000-0008-0000-0000-0000D4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0" y="101323140"/>
          <a:ext cx="2514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160020</xdr:colOff>
      <xdr:row>8</xdr:row>
      <xdr:rowOff>495300</xdr:rowOff>
    </xdr:from>
    <xdr:to>
      <xdr:col>3</xdr:col>
      <xdr:colOff>800100</xdr:colOff>
      <xdr:row>10</xdr:row>
      <xdr:rowOff>38100</xdr:rowOff>
    </xdr:to>
    <xdr:pic>
      <xdr:nvPicPr>
        <xdr:cNvPr id="912597" name="Picture 334" descr="Image_0000_H1.png">
          <a:extLst>
            <a:ext uri="{FF2B5EF4-FFF2-40B4-BE49-F238E27FC236}">
              <a16:creationId xmlns:a16="http://schemas.microsoft.com/office/drawing/2014/main" id="{00000000-0008-0000-0000-0000D5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8880" y="4892040"/>
          <a:ext cx="6400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510540</xdr:colOff>
      <xdr:row>29</xdr:row>
      <xdr:rowOff>495300</xdr:rowOff>
    </xdr:from>
    <xdr:to>
      <xdr:col>3</xdr:col>
      <xdr:colOff>1219200</xdr:colOff>
      <xdr:row>31</xdr:row>
      <xdr:rowOff>60960</xdr:rowOff>
    </xdr:to>
    <xdr:pic>
      <xdr:nvPicPr>
        <xdr:cNvPr id="912598" name="Picture 1">
          <a:extLst>
            <a:ext uri="{FF2B5EF4-FFF2-40B4-BE49-F238E27FC236}">
              <a16:creationId xmlns:a16="http://schemas.microsoft.com/office/drawing/2014/main" id="{00000000-0008-0000-0000-0000D6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9400" y="16017240"/>
          <a:ext cx="708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23</xdr:row>
      <xdr:rowOff>45720</xdr:rowOff>
    </xdr:from>
    <xdr:to>
      <xdr:col>3</xdr:col>
      <xdr:colOff>693420</xdr:colOff>
      <xdr:row>24</xdr:row>
      <xdr:rowOff>0</xdr:rowOff>
    </xdr:to>
    <xdr:pic>
      <xdr:nvPicPr>
        <xdr:cNvPr id="912599" name="Picture 1">
          <a:extLst>
            <a:ext uri="{FF2B5EF4-FFF2-40B4-BE49-F238E27FC236}">
              <a16:creationId xmlns:a16="http://schemas.microsoft.com/office/drawing/2014/main" id="{00000000-0008-0000-0000-0000D7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5540" y="12138660"/>
          <a:ext cx="5867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182880</xdr:colOff>
      <xdr:row>55</xdr:row>
      <xdr:rowOff>22860</xdr:rowOff>
    </xdr:from>
    <xdr:to>
      <xdr:col>3</xdr:col>
      <xdr:colOff>746760</xdr:colOff>
      <xdr:row>56</xdr:row>
      <xdr:rowOff>7620</xdr:rowOff>
    </xdr:to>
    <xdr:pic>
      <xdr:nvPicPr>
        <xdr:cNvPr id="912600" name="Picture 264" descr="Image_0024_S4S.png">
          <a:extLst>
            <a:ext uri="{FF2B5EF4-FFF2-40B4-BE49-F238E27FC236}">
              <a16:creationId xmlns:a16="http://schemas.microsoft.com/office/drawing/2014/main" id="{00000000-0008-0000-0000-0000D8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1740" y="29504640"/>
          <a:ext cx="56388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56</xdr:row>
      <xdr:rowOff>7620</xdr:rowOff>
    </xdr:from>
    <xdr:to>
      <xdr:col>2</xdr:col>
      <xdr:colOff>0</xdr:colOff>
      <xdr:row>57</xdr:row>
      <xdr:rowOff>7620</xdr:rowOff>
    </xdr:to>
    <xdr:pic>
      <xdr:nvPicPr>
        <xdr:cNvPr id="912601" name="Picture 265" descr="Image_0018_S4M.png">
          <a:extLst>
            <a:ext uri="{FF2B5EF4-FFF2-40B4-BE49-F238E27FC236}">
              <a16:creationId xmlns:a16="http://schemas.microsoft.com/office/drawing/2014/main" id="{00000000-0008-0000-0000-0000D9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260" y="300609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342900</xdr:colOff>
      <xdr:row>87</xdr:row>
      <xdr:rowOff>15240</xdr:rowOff>
    </xdr:from>
    <xdr:to>
      <xdr:col>3</xdr:col>
      <xdr:colOff>556260</xdr:colOff>
      <xdr:row>88</xdr:row>
      <xdr:rowOff>30480</xdr:rowOff>
    </xdr:to>
    <xdr:pic>
      <xdr:nvPicPr>
        <xdr:cNvPr id="912602" name="Picture 271">
          <a:extLst>
            <a:ext uri="{FF2B5EF4-FFF2-40B4-BE49-F238E27FC236}">
              <a16:creationId xmlns:a16="http://schemas.microsoft.com/office/drawing/2014/main" id="{00000000-0008-0000-0000-0000DA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6461760" y="47457360"/>
          <a:ext cx="2133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914400</xdr:colOff>
      <xdr:row>87</xdr:row>
      <xdr:rowOff>563880</xdr:rowOff>
    </xdr:from>
    <xdr:to>
      <xdr:col>3</xdr:col>
      <xdr:colOff>1242060</xdr:colOff>
      <xdr:row>89</xdr:row>
      <xdr:rowOff>76200</xdr:rowOff>
    </xdr:to>
    <xdr:pic>
      <xdr:nvPicPr>
        <xdr:cNvPr id="912603" name="Picture 272">
          <a:extLst>
            <a:ext uri="{FF2B5EF4-FFF2-40B4-BE49-F238E27FC236}">
              <a16:creationId xmlns:a16="http://schemas.microsoft.com/office/drawing/2014/main" id="{00000000-0008-0000-0000-0000DB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260" y="47876460"/>
          <a:ext cx="3276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</xdr:colOff>
      <xdr:row>115</xdr:row>
      <xdr:rowOff>525780</xdr:rowOff>
    </xdr:from>
    <xdr:to>
      <xdr:col>3</xdr:col>
      <xdr:colOff>815340</xdr:colOff>
      <xdr:row>117</xdr:row>
      <xdr:rowOff>45720</xdr:rowOff>
    </xdr:to>
    <xdr:pic>
      <xdr:nvPicPr>
        <xdr:cNvPr id="912604" name="Picture 286" descr="Image_0020_T2.png">
          <a:extLst>
            <a:ext uri="{FF2B5EF4-FFF2-40B4-BE49-F238E27FC236}">
              <a16:creationId xmlns:a16="http://schemas.microsoft.com/office/drawing/2014/main" id="{00000000-0008-0000-0000-0000DC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4580" y="61942980"/>
          <a:ext cx="7696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</xdr:colOff>
      <xdr:row>152</xdr:row>
      <xdr:rowOff>45720</xdr:rowOff>
    </xdr:from>
    <xdr:to>
      <xdr:col>3</xdr:col>
      <xdr:colOff>624840</xdr:colOff>
      <xdr:row>153</xdr:row>
      <xdr:rowOff>45720</xdr:rowOff>
    </xdr:to>
    <xdr:pic>
      <xdr:nvPicPr>
        <xdr:cNvPr id="912605" name="Picture 258">
          <a:extLst>
            <a:ext uri="{FF2B5EF4-FFF2-40B4-BE49-F238E27FC236}">
              <a16:creationId xmlns:a16="http://schemas.microsoft.com/office/drawing/2014/main" id="{00000000-0008-0000-0000-0000DD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9340" y="80429100"/>
          <a:ext cx="5943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678180</xdr:colOff>
      <xdr:row>152</xdr:row>
      <xdr:rowOff>541020</xdr:rowOff>
    </xdr:from>
    <xdr:to>
      <xdr:col>3</xdr:col>
      <xdr:colOff>1287780</xdr:colOff>
      <xdr:row>153</xdr:row>
      <xdr:rowOff>548640</xdr:rowOff>
    </xdr:to>
    <xdr:pic>
      <xdr:nvPicPr>
        <xdr:cNvPr id="912606" name="Picture 259">
          <a:extLst>
            <a:ext uri="{FF2B5EF4-FFF2-40B4-BE49-F238E27FC236}">
              <a16:creationId xmlns:a16="http://schemas.microsoft.com/office/drawing/2014/main" id="{00000000-0008-0000-0000-0000DE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7040" y="80924400"/>
          <a:ext cx="6096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154</xdr:row>
      <xdr:rowOff>525780</xdr:rowOff>
    </xdr:from>
    <xdr:to>
      <xdr:col>2</xdr:col>
      <xdr:colOff>0</xdr:colOff>
      <xdr:row>156</xdr:row>
      <xdr:rowOff>114300</xdr:rowOff>
    </xdr:to>
    <xdr:pic>
      <xdr:nvPicPr>
        <xdr:cNvPr id="912607" name="Picture 260">
          <a:extLst>
            <a:ext uri="{FF2B5EF4-FFF2-40B4-BE49-F238E27FC236}">
              <a16:creationId xmlns:a16="http://schemas.microsoft.com/office/drawing/2014/main" id="{00000000-0008-0000-0000-0000DF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260" y="82052160"/>
          <a:ext cx="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678180</xdr:colOff>
      <xdr:row>156</xdr:row>
      <xdr:rowOff>121920</xdr:rowOff>
    </xdr:from>
    <xdr:to>
      <xdr:col>3</xdr:col>
      <xdr:colOff>1196340</xdr:colOff>
      <xdr:row>157</xdr:row>
      <xdr:rowOff>45720</xdr:rowOff>
    </xdr:to>
    <xdr:pic>
      <xdr:nvPicPr>
        <xdr:cNvPr id="912608" name="Picture 261">
          <a:extLst>
            <a:ext uri="{FF2B5EF4-FFF2-40B4-BE49-F238E27FC236}">
              <a16:creationId xmlns:a16="http://schemas.microsoft.com/office/drawing/2014/main" id="{00000000-0008-0000-0000-0000E0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7040" y="82791300"/>
          <a:ext cx="5181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</xdr:colOff>
      <xdr:row>156</xdr:row>
      <xdr:rowOff>541020</xdr:rowOff>
    </xdr:from>
    <xdr:to>
      <xdr:col>3</xdr:col>
      <xdr:colOff>647700</xdr:colOff>
      <xdr:row>157</xdr:row>
      <xdr:rowOff>548640</xdr:rowOff>
    </xdr:to>
    <xdr:pic>
      <xdr:nvPicPr>
        <xdr:cNvPr id="912609" name="Picture 262">
          <a:extLst>
            <a:ext uri="{FF2B5EF4-FFF2-40B4-BE49-F238E27FC236}">
              <a16:creationId xmlns:a16="http://schemas.microsoft.com/office/drawing/2014/main" id="{00000000-0008-0000-0000-0000E1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9340" y="83210400"/>
          <a:ext cx="61722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624840</xdr:colOff>
      <xdr:row>157</xdr:row>
      <xdr:rowOff>541020</xdr:rowOff>
    </xdr:from>
    <xdr:to>
      <xdr:col>3</xdr:col>
      <xdr:colOff>1219200</xdr:colOff>
      <xdr:row>158</xdr:row>
      <xdr:rowOff>541020</xdr:rowOff>
    </xdr:to>
    <xdr:pic>
      <xdr:nvPicPr>
        <xdr:cNvPr id="912610" name="Picture 263">
          <a:extLst>
            <a:ext uri="{FF2B5EF4-FFF2-40B4-BE49-F238E27FC236}">
              <a16:creationId xmlns:a16="http://schemas.microsoft.com/office/drawing/2014/main" id="{00000000-0008-0000-0000-0000E2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3700" y="83781900"/>
          <a:ext cx="5943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180</xdr:row>
      <xdr:rowOff>30480</xdr:rowOff>
    </xdr:from>
    <xdr:to>
      <xdr:col>3</xdr:col>
      <xdr:colOff>982980</xdr:colOff>
      <xdr:row>180</xdr:row>
      <xdr:rowOff>533400</xdr:rowOff>
    </xdr:to>
    <xdr:pic>
      <xdr:nvPicPr>
        <xdr:cNvPr id="912611" name="Picture 265" descr="Image_0012_F1.png">
          <a:extLst>
            <a:ext uri="{FF2B5EF4-FFF2-40B4-BE49-F238E27FC236}">
              <a16:creationId xmlns:a16="http://schemas.microsoft.com/office/drawing/2014/main" id="{00000000-0008-0000-0000-0000E3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39153">
          <a:off x="6217920" y="95516700"/>
          <a:ext cx="88392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182</xdr:row>
      <xdr:rowOff>60960</xdr:rowOff>
    </xdr:from>
    <xdr:to>
      <xdr:col>2</xdr:col>
      <xdr:colOff>0</xdr:colOff>
      <xdr:row>182</xdr:row>
      <xdr:rowOff>510540</xdr:rowOff>
    </xdr:to>
    <xdr:pic>
      <xdr:nvPicPr>
        <xdr:cNvPr id="912612" name="Picture 267" descr="Cluster.png">
          <a:extLst>
            <a:ext uri="{FF2B5EF4-FFF2-40B4-BE49-F238E27FC236}">
              <a16:creationId xmlns:a16="http://schemas.microsoft.com/office/drawing/2014/main" id="{00000000-0008-0000-0000-0000E4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260" y="96690180"/>
          <a:ext cx="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952500</xdr:colOff>
      <xdr:row>63</xdr:row>
      <xdr:rowOff>0</xdr:rowOff>
    </xdr:from>
    <xdr:to>
      <xdr:col>3</xdr:col>
      <xdr:colOff>1165860</xdr:colOff>
      <xdr:row>64</xdr:row>
      <xdr:rowOff>7620</xdr:rowOff>
    </xdr:to>
    <xdr:pic>
      <xdr:nvPicPr>
        <xdr:cNvPr id="912613" name="Picture 274">
          <a:extLst>
            <a:ext uri="{FF2B5EF4-FFF2-40B4-BE49-F238E27FC236}">
              <a16:creationId xmlns:a16="http://schemas.microsoft.com/office/drawing/2014/main" id="{00000000-0008-0000-0000-0000E5EC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1360" y="34564320"/>
          <a:ext cx="21336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118</xdr:row>
      <xdr:rowOff>83820</xdr:rowOff>
    </xdr:from>
    <xdr:to>
      <xdr:col>3</xdr:col>
      <xdr:colOff>807720</xdr:colOff>
      <xdr:row>118</xdr:row>
      <xdr:rowOff>533400</xdr:rowOff>
    </xdr:to>
    <xdr:pic>
      <xdr:nvPicPr>
        <xdr:cNvPr id="912614" name="Picture 145">
          <a:extLst>
            <a:ext uri="{FF2B5EF4-FFF2-40B4-BE49-F238E27FC236}">
              <a16:creationId xmlns:a16="http://schemas.microsoft.com/office/drawing/2014/main" id="{00000000-0008-0000-0000-0000E6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7440" y="63215520"/>
          <a:ext cx="73914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303</xdr:row>
      <xdr:rowOff>30480</xdr:rowOff>
    </xdr:from>
    <xdr:to>
      <xdr:col>3</xdr:col>
      <xdr:colOff>1287780</xdr:colOff>
      <xdr:row>304</xdr:row>
      <xdr:rowOff>30480</xdr:rowOff>
    </xdr:to>
    <xdr:pic>
      <xdr:nvPicPr>
        <xdr:cNvPr id="912615" name="Picture 158">
          <a:extLst>
            <a:ext uri="{FF2B5EF4-FFF2-40B4-BE49-F238E27FC236}">
              <a16:creationId xmlns:a16="http://schemas.microsoft.com/office/drawing/2014/main" id="{00000000-0008-0000-0000-0000E7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6060" y="187284360"/>
          <a:ext cx="8305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304</xdr:row>
      <xdr:rowOff>53340</xdr:rowOff>
    </xdr:from>
    <xdr:to>
      <xdr:col>3</xdr:col>
      <xdr:colOff>815340</xdr:colOff>
      <xdr:row>305</xdr:row>
      <xdr:rowOff>53340</xdr:rowOff>
    </xdr:to>
    <xdr:pic>
      <xdr:nvPicPr>
        <xdr:cNvPr id="912616" name="Picture 159">
          <a:extLst>
            <a:ext uri="{FF2B5EF4-FFF2-40B4-BE49-F238E27FC236}">
              <a16:creationId xmlns:a16="http://schemas.microsoft.com/office/drawing/2014/main" id="{00000000-0008-0000-0000-0000E8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5540" y="188267340"/>
          <a:ext cx="7086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206</xdr:row>
      <xdr:rowOff>38100</xdr:rowOff>
    </xdr:from>
    <xdr:to>
      <xdr:col>3</xdr:col>
      <xdr:colOff>1264920</xdr:colOff>
      <xdr:row>206</xdr:row>
      <xdr:rowOff>822960</xdr:rowOff>
    </xdr:to>
    <xdr:pic>
      <xdr:nvPicPr>
        <xdr:cNvPr id="912618" name="Picture 8">
          <a:extLst>
            <a:ext uri="{FF2B5EF4-FFF2-40B4-BE49-F238E27FC236}">
              <a16:creationId xmlns:a16="http://schemas.microsoft.com/office/drawing/2014/main" id="{00000000-0008-0000-0000-0000EA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10040420"/>
          <a:ext cx="117348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207</xdr:row>
      <xdr:rowOff>7620</xdr:rowOff>
    </xdr:from>
    <xdr:to>
      <xdr:col>3</xdr:col>
      <xdr:colOff>861060</xdr:colOff>
      <xdr:row>208</xdr:row>
      <xdr:rowOff>0</xdr:rowOff>
    </xdr:to>
    <xdr:pic>
      <xdr:nvPicPr>
        <xdr:cNvPr id="912619" name="Picture 9">
          <a:extLst>
            <a:ext uri="{FF2B5EF4-FFF2-40B4-BE49-F238E27FC236}">
              <a16:creationId xmlns:a16="http://schemas.microsoft.com/office/drawing/2014/main" id="{00000000-0008-0000-0000-0000EB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110832900"/>
          <a:ext cx="7315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137160</xdr:colOff>
      <xdr:row>205</xdr:row>
      <xdr:rowOff>99060</xdr:rowOff>
    </xdr:from>
    <xdr:to>
      <xdr:col>3</xdr:col>
      <xdr:colOff>777240</xdr:colOff>
      <xdr:row>205</xdr:row>
      <xdr:rowOff>784860</xdr:rowOff>
    </xdr:to>
    <xdr:pic>
      <xdr:nvPicPr>
        <xdr:cNvPr id="912620" name="Picture 10">
          <a:extLst>
            <a:ext uri="{FF2B5EF4-FFF2-40B4-BE49-F238E27FC236}">
              <a16:creationId xmlns:a16="http://schemas.microsoft.com/office/drawing/2014/main" id="{00000000-0008-0000-0000-0000EC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6020" y="109278420"/>
          <a:ext cx="64008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249</xdr:row>
      <xdr:rowOff>30480</xdr:rowOff>
    </xdr:from>
    <xdr:to>
      <xdr:col>3</xdr:col>
      <xdr:colOff>944880</xdr:colOff>
      <xdr:row>249</xdr:row>
      <xdr:rowOff>906780</xdr:rowOff>
    </xdr:to>
    <xdr:pic>
      <xdr:nvPicPr>
        <xdr:cNvPr id="912622" name="Picture 31">
          <a:extLst>
            <a:ext uri="{FF2B5EF4-FFF2-40B4-BE49-F238E27FC236}">
              <a16:creationId xmlns:a16="http://schemas.microsoft.com/office/drawing/2014/main" id="{00000000-0008-0000-0000-0000EE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1720" y="142250160"/>
          <a:ext cx="92202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220980</xdr:colOff>
      <xdr:row>252</xdr:row>
      <xdr:rowOff>0</xdr:rowOff>
    </xdr:from>
    <xdr:to>
      <xdr:col>22</xdr:col>
      <xdr:colOff>0</xdr:colOff>
      <xdr:row>252</xdr:row>
      <xdr:rowOff>0</xdr:rowOff>
    </xdr:to>
    <xdr:grpSp>
      <xdr:nvGrpSpPr>
        <xdr:cNvPr id="912623" name="Group 3">
          <a:extLst>
            <a:ext uri="{FF2B5EF4-FFF2-40B4-BE49-F238E27FC236}">
              <a16:creationId xmlns:a16="http://schemas.microsoft.com/office/drawing/2014/main" id="{00000000-0008-0000-0000-0000EFEC0D00}"/>
            </a:ext>
          </a:extLst>
        </xdr:cNvPr>
        <xdr:cNvGrpSpPr>
          <a:grpSpLocks/>
        </xdr:cNvGrpSpPr>
      </xdr:nvGrpSpPr>
      <xdr:grpSpPr bwMode="auto">
        <a:xfrm>
          <a:off x="27995880" y="144043400"/>
          <a:ext cx="388620" cy="0"/>
          <a:chOff x="7892143" y="30017357"/>
          <a:chExt cx="1360713" cy="1509509"/>
        </a:xfrm>
      </xdr:grpSpPr>
      <xdr:pic>
        <xdr:nvPicPr>
          <xdr:cNvPr id="912840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C8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2841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C9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91440</xdr:colOff>
      <xdr:row>283</xdr:row>
      <xdr:rowOff>91440</xdr:rowOff>
    </xdr:from>
    <xdr:to>
      <xdr:col>3</xdr:col>
      <xdr:colOff>1242060</xdr:colOff>
      <xdr:row>283</xdr:row>
      <xdr:rowOff>922020</xdr:rowOff>
    </xdr:to>
    <xdr:pic>
      <xdr:nvPicPr>
        <xdr:cNvPr id="912624" name="Picture 328">
          <a:extLst>
            <a:ext uri="{FF2B5EF4-FFF2-40B4-BE49-F238E27FC236}">
              <a16:creationId xmlns:a16="http://schemas.microsoft.com/office/drawing/2014/main" id="{00000000-0008-0000-0000-0000F0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71770040"/>
          <a:ext cx="11506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282</xdr:row>
      <xdr:rowOff>91440</xdr:rowOff>
    </xdr:from>
    <xdr:to>
      <xdr:col>3</xdr:col>
      <xdr:colOff>1158240</xdr:colOff>
      <xdr:row>282</xdr:row>
      <xdr:rowOff>967740</xdr:rowOff>
    </xdr:to>
    <xdr:pic>
      <xdr:nvPicPr>
        <xdr:cNvPr id="912625" name="Picture 329">
          <a:extLst>
            <a:ext uri="{FF2B5EF4-FFF2-40B4-BE49-F238E27FC236}">
              <a16:creationId xmlns:a16="http://schemas.microsoft.com/office/drawing/2014/main" id="{00000000-0008-0000-0000-0000F1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70756580"/>
          <a:ext cx="1066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167640</xdr:colOff>
      <xdr:row>284</xdr:row>
      <xdr:rowOff>106680</xdr:rowOff>
    </xdr:from>
    <xdr:to>
      <xdr:col>3</xdr:col>
      <xdr:colOff>1158240</xdr:colOff>
      <xdr:row>284</xdr:row>
      <xdr:rowOff>944880</xdr:rowOff>
    </xdr:to>
    <xdr:pic>
      <xdr:nvPicPr>
        <xdr:cNvPr id="912626" name="Picture 330">
          <a:extLst>
            <a:ext uri="{FF2B5EF4-FFF2-40B4-BE49-F238E27FC236}">
              <a16:creationId xmlns:a16="http://schemas.microsoft.com/office/drawing/2014/main" id="{00000000-0008-0000-0000-0000F2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0" y="172798740"/>
          <a:ext cx="990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286</xdr:row>
      <xdr:rowOff>53340</xdr:rowOff>
    </xdr:from>
    <xdr:to>
      <xdr:col>3</xdr:col>
      <xdr:colOff>1051560</xdr:colOff>
      <xdr:row>287</xdr:row>
      <xdr:rowOff>45720</xdr:rowOff>
    </xdr:to>
    <xdr:pic>
      <xdr:nvPicPr>
        <xdr:cNvPr id="912627" name="Picture 332">
          <a:extLst>
            <a:ext uri="{FF2B5EF4-FFF2-40B4-BE49-F238E27FC236}">
              <a16:creationId xmlns:a16="http://schemas.microsoft.com/office/drawing/2014/main" id="{00000000-0008-0000-0000-0000F3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CFFFF"/>
            </a:clrFrom>
            <a:clrTo>
              <a:srgbClr val="FC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74772320"/>
          <a:ext cx="96012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175260</xdr:colOff>
      <xdr:row>295</xdr:row>
      <xdr:rowOff>106680</xdr:rowOff>
    </xdr:from>
    <xdr:to>
      <xdr:col>3</xdr:col>
      <xdr:colOff>1120140</xdr:colOff>
      <xdr:row>296</xdr:row>
      <xdr:rowOff>22860</xdr:rowOff>
    </xdr:to>
    <xdr:pic>
      <xdr:nvPicPr>
        <xdr:cNvPr id="912628" name="Picture 336">
          <a:extLst>
            <a:ext uri="{FF2B5EF4-FFF2-40B4-BE49-F238E27FC236}">
              <a16:creationId xmlns:a16="http://schemas.microsoft.com/office/drawing/2014/main" id="{00000000-0008-0000-0000-0000F4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120" y="180990240"/>
          <a:ext cx="9448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198120</xdr:colOff>
      <xdr:row>320</xdr:row>
      <xdr:rowOff>30480</xdr:rowOff>
    </xdr:from>
    <xdr:to>
      <xdr:col>3</xdr:col>
      <xdr:colOff>632460</xdr:colOff>
      <xdr:row>320</xdr:row>
      <xdr:rowOff>861060</xdr:rowOff>
    </xdr:to>
    <xdr:pic>
      <xdr:nvPicPr>
        <xdr:cNvPr id="912629" name="Picture 338">
          <a:extLst>
            <a:ext uri="{FF2B5EF4-FFF2-40B4-BE49-F238E27FC236}">
              <a16:creationId xmlns:a16="http://schemas.microsoft.com/office/drawing/2014/main" id="{00000000-0008-0000-0000-0000F5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6980" y="202379580"/>
          <a:ext cx="4343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815340</xdr:colOff>
      <xdr:row>321</xdr:row>
      <xdr:rowOff>99060</xdr:rowOff>
    </xdr:from>
    <xdr:to>
      <xdr:col>3</xdr:col>
      <xdr:colOff>1226820</xdr:colOff>
      <xdr:row>321</xdr:row>
      <xdr:rowOff>906780</xdr:rowOff>
    </xdr:to>
    <xdr:pic>
      <xdr:nvPicPr>
        <xdr:cNvPr id="912630" name="Picture 339">
          <a:extLst>
            <a:ext uri="{FF2B5EF4-FFF2-40B4-BE49-F238E27FC236}">
              <a16:creationId xmlns:a16="http://schemas.microsoft.com/office/drawing/2014/main" id="{00000000-0008-0000-0000-0000F6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4200" y="203385420"/>
          <a:ext cx="4114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182880</xdr:colOff>
      <xdr:row>322</xdr:row>
      <xdr:rowOff>68580</xdr:rowOff>
    </xdr:from>
    <xdr:to>
      <xdr:col>3</xdr:col>
      <xdr:colOff>838200</xdr:colOff>
      <xdr:row>322</xdr:row>
      <xdr:rowOff>853440</xdr:rowOff>
    </xdr:to>
    <xdr:pic>
      <xdr:nvPicPr>
        <xdr:cNvPr id="912631" name="Picture 340">
          <a:extLst>
            <a:ext uri="{FF2B5EF4-FFF2-40B4-BE49-F238E27FC236}">
              <a16:creationId xmlns:a16="http://schemas.microsoft.com/office/drawing/2014/main" id="{00000000-0008-0000-0000-0000F7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1740" y="204292200"/>
          <a:ext cx="65532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556260</xdr:colOff>
      <xdr:row>323</xdr:row>
      <xdr:rowOff>60960</xdr:rowOff>
    </xdr:from>
    <xdr:to>
      <xdr:col>3</xdr:col>
      <xdr:colOff>1226820</xdr:colOff>
      <xdr:row>324</xdr:row>
      <xdr:rowOff>60960</xdr:rowOff>
    </xdr:to>
    <xdr:pic>
      <xdr:nvPicPr>
        <xdr:cNvPr id="912632" name="Picture 341">
          <a:extLst>
            <a:ext uri="{FF2B5EF4-FFF2-40B4-BE49-F238E27FC236}">
              <a16:creationId xmlns:a16="http://schemas.microsoft.com/office/drawing/2014/main" id="{00000000-0008-0000-0000-0000F8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5120" y="205221840"/>
          <a:ext cx="67056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298</xdr:row>
      <xdr:rowOff>68580</xdr:rowOff>
    </xdr:from>
    <xdr:to>
      <xdr:col>3</xdr:col>
      <xdr:colOff>815340</xdr:colOff>
      <xdr:row>299</xdr:row>
      <xdr:rowOff>91440</xdr:rowOff>
    </xdr:to>
    <xdr:pic>
      <xdr:nvPicPr>
        <xdr:cNvPr id="912633" name="Picture 345">
          <a:extLst>
            <a:ext uri="{FF2B5EF4-FFF2-40B4-BE49-F238E27FC236}">
              <a16:creationId xmlns:a16="http://schemas.microsoft.com/office/drawing/2014/main" id="{00000000-0008-0000-0000-0000F9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1720" y="182521860"/>
          <a:ext cx="7924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316</xdr:row>
      <xdr:rowOff>906780</xdr:rowOff>
    </xdr:from>
    <xdr:to>
      <xdr:col>3</xdr:col>
      <xdr:colOff>1051560</xdr:colOff>
      <xdr:row>318</xdr:row>
      <xdr:rowOff>45720</xdr:rowOff>
    </xdr:to>
    <xdr:pic>
      <xdr:nvPicPr>
        <xdr:cNvPr id="912634" name="Picture 347">
          <a:extLst>
            <a:ext uri="{FF2B5EF4-FFF2-40B4-BE49-F238E27FC236}">
              <a16:creationId xmlns:a16="http://schemas.microsoft.com/office/drawing/2014/main" id="{00000000-0008-0000-0000-0000FA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clrChange>
            <a:clrFrom>
              <a:srgbClr val="FCFBF9"/>
            </a:clrFrom>
            <a:clrTo>
              <a:srgbClr val="FCFB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200642220"/>
          <a:ext cx="92202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308</xdr:row>
      <xdr:rowOff>541020</xdr:rowOff>
    </xdr:from>
    <xdr:to>
      <xdr:col>2</xdr:col>
      <xdr:colOff>0</xdr:colOff>
      <xdr:row>310</xdr:row>
      <xdr:rowOff>0</xdr:rowOff>
    </xdr:to>
    <xdr:pic>
      <xdr:nvPicPr>
        <xdr:cNvPr id="912635" name="Picture 348">
          <a:extLst>
            <a:ext uri="{FF2B5EF4-FFF2-40B4-BE49-F238E27FC236}">
              <a16:creationId xmlns:a16="http://schemas.microsoft.com/office/drawing/2014/main" id="{00000000-0008-0000-0000-0000FB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260" y="192595500"/>
          <a:ext cx="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305</xdr:row>
      <xdr:rowOff>906780</xdr:rowOff>
    </xdr:from>
    <xdr:to>
      <xdr:col>3</xdr:col>
      <xdr:colOff>891540</xdr:colOff>
      <xdr:row>307</xdr:row>
      <xdr:rowOff>38100</xdr:rowOff>
    </xdr:to>
    <xdr:pic>
      <xdr:nvPicPr>
        <xdr:cNvPr id="912636" name="Picture 128">
          <a:extLst>
            <a:ext uri="{FF2B5EF4-FFF2-40B4-BE49-F238E27FC236}">
              <a16:creationId xmlns:a16="http://schemas.microsoft.com/office/drawing/2014/main" id="{00000000-0008-0000-0000-0000FC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5060" y="190080900"/>
          <a:ext cx="81534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251460</xdr:colOff>
      <xdr:row>307</xdr:row>
      <xdr:rowOff>7620</xdr:rowOff>
    </xdr:from>
    <xdr:to>
      <xdr:col>3</xdr:col>
      <xdr:colOff>990600</xdr:colOff>
      <xdr:row>308</xdr:row>
      <xdr:rowOff>15240</xdr:rowOff>
    </xdr:to>
    <xdr:pic>
      <xdr:nvPicPr>
        <xdr:cNvPr id="912637" name="Picture 135">
          <a:extLst>
            <a:ext uri="{FF2B5EF4-FFF2-40B4-BE49-F238E27FC236}">
              <a16:creationId xmlns:a16="http://schemas.microsoft.com/office/drawing/2014/main" id="{00000000-0008-0000-0000-0000FD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0320" y="191101980"/>
          <a:ext cx="7391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236220</xdr:colOff>
      <xdr:row>308</xdr:row>
      <xdr:rowOff>7620</xdr:rowOff>
    </xdr:from>
    <xdr:to>
      <xdr:col>3</xdr:col>
      <xdr:colOff>883920</xdr:colOff>
      <xdr:row>309</xdr:row>
      <xdr:rowOff>15240</xdr:rowOff>
    </xdr:to>
    <xdr:pic>
      <xdr:nvPicPr>
        <xdr:cNvPr id="912638" name="Picture 155">
          <a:extLst>
            <a:ext uri="{FF2B5EF4-FFF2-40B4-BE49-F238E27FC236}">
              <a16:creationId xmlns:a16="http://schemas.microsoft.com/office/drawing/2014/main" id="{00000000-0008-0000-0000-0000FE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5080" y="192062100"/>
          <a:ext cx="64770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205740</xdr:colOff>
      <xdr:row>313</xdr:row>
      <xdr:rowOff>30480</xdr:rowOff>
    </xdr:from>
    <xdr:to>
      <xdr:col>3</xdr:col>
      <xdr:colOff>1264920</xdr:colOff>
      <xdr:row>314</xdr:row>
      <xdr:rowOff>15240</xdr:rowOff>
    </xdr:to>
    <xdr:pic>
      <xdr:nvPicPr>
        <xdr:cNvPr id="912639" name="Picture 160">
          <a:extLst>
            <a:ext uri="{FF2B5EF4-FFF2-40B4-BE49-F238E27FC236}">
              <a16:creationId xmlns:a16="http://schemas.microsoft.com/office/drawing/2014/main" id="{00000000-0008-0000-0000-0000FFEC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4600" y="196885560"/>
          <a:ext cx="105918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205740</xdr:colOff>
      <xdr:row>314</xdr:row>
      <xdr:rowOff>15240</xdr:rowOff>
    </xdr:from>
    <xdr:to>
      <xdr:col>3</xdr:col>
      <xdr:colOff>1257300</xdr:colOff>
      <xdr:row>315</xdr:row>
      <xdr:rowOff>91440</xdr:rowOff>
    </xdr:to>
    <xdr:pic>
      <xdr:nvPicPr>
        <xdr:cNvPr id="912640" name="Picture 161">
          <a:extLst>
            <a:ext uri="{FF2B5EF4-FFF2-40B4-BE49-F238E27FC236}">
              <a16:creationId xmlns:a16="http://schemas.microsoft.com/office/drawing/2014/main" id="{00000000-0008-0000-0000-000000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4600" y="197830440"/>
          <a:ext cx="10515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480060</xdr:colOff>
      <xdr:row>301</xdr:row>
      <xdr:rowOff>45720</xdr:rowOff>
    </xdr:from>
    <xdr:to>
      <xdr:col>3</xdr:col>
      <xdr:colOff>1257300</xdr:colOff>
      <xdr:row>302</xdr:row>
      <xdr:rowOff>220980</xdr:rowOff>
    </xdr:to>
    <xdr:pic>
      <xdr:nvPicPr>
        <xdr:cNvPr id="912641" name="Picture 162">
          <a:extLst>
            <a:ext uri="{FF2B5EF4-FFF2-40B4-BE49-F238E27FC236}">
              <a16:creationId xmlns:a16="http://schemas.microsoft.com/office/drawing/2014/main" id="{00000000-0008-0000-0000-000001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8920" y="185379360"/>
          <a:ext cx="77724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548640</xdr:colOff>
      <xdr:row>299</xdr:row>
      <xdr:rowOff>45720</xdr:rowOff>
    </xdr:from>
    <xdr:to>
      <xdr:col>3</xdr:col>
      <xdr:colOff>1287780</xdr:colOff>
      <xdr:row>300</xdr:row>
      <xdr:rowOff>91440</xdr:rowOff>
    </xdr:to>
    <xdr:pic>
      <xdr:nvPicPr>
        <xdr:cNvPr id="912642" name="Picture 167">
          <a:extLst>
            <a:ext uri="{FF2B5EF4-FFF2-40B4-BE49-F238E27FC236}">
              <a16:creationId xmlns:a16="http://schemas.microsoft.com/office/drawing/2014/main" id="{00000000-0008-0000-0000-000002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0" y="183459120"/>
          <a:ext cx="73914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310</xdr:row>
      <xdr:rowOff>45720</xdr:rowOff>
    </xdr:from>
    <xdr:to>
      <xdr:col>3</xdr:col>
      <xdr:colOff>1158240</xdr:colOff>
      <xdr:row>311</xdr:row>
      <xdr:rowOff>30480</xdr:rowOff>
    </xdr:to>
    <xdr:pic>
      <xdr:nvPicPr>
        <xdr:cNvPr id="912643" name="Picture 168">
          <a:extLst>
            <a:ext uri="{FF2B5EF4-FFF2-40B4-BE49-F238E27FC236}">
              <a16:creationId xmlns:a16="http://schemas.microsoft.com/office/drawing/2014/main" id="{00000000-0008-0000-0000-000003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7440" y="194020440"/>
          <a:ext cx="10896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311</xdr:row>
      <xdr:rowOff>53340</xdr:rowOff>
    </xdr:from>
    <xdr:to>
      <xdr:col>3</xdr:col>
      <xdr:colOff>1165860</xdr:colOff>
      <xdr:row>312</xdr:row>
      <xdr:rowOff>68580</xdr:rowOff>
    </xdr:to>
    <xdr:pic>
      <xdr:nvPicPr>
        <xdr:cNvPr id="912644" name="Picture 174">
          <a:extLst>
            <a:ext uri="{FF2B5EF4-FFF2-40B4-BE49-F238E27FC236}">
              <a16:creationId xmlns:a16="http://schemas.microsoft.com/office/drawing/2014/main" id="{00000000-0008-0000-0000-000004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194988180"/>
          <a:ext cx="103632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300</xdr:row>
      <xdr:rowOff>15240</xdr:rowOff>
    </xdr:from>
    <xdr:to>
      <xdr:col>3</xdr:col>
      <xdr:colOff>845820</xdr:colOff>
      <xdr:row>301</xdr:row>
      <xdr:rowOff>15240</xdr:rowOff>
    </xdr:to>
    <xdr:pic>
      <xdr:nvPicPr>
        <xdr:cNvPr id="912645" name="Picture 175">
          <a:extLst>
            <a:ext uri="{FF2B5EF4-FFF2-40B4-BE49-F238E27FC236}">
              <a16:creationId xmlns:a16="http://schemas.microsoft.com/office/drawing/2014/main" id="{00000000-0008-0000-0000-000005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84388760"/>
          <a:ext cx="7543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182880</xdr:colOff>
      <xdr:row>312</xdr:row>
      <xdr:rowOff>15240</xdr:rowOff>
    </xdr:from>
    <xdr:to>
      <xdr:col>3</xdr:col>
      <xdr:colOff>1203960</xdr:colOff>
      <xdr:row>313</xdr:row>
      <xdr:rowOff>15240</xdr:rowOff>
    </xdr:to>
    <xdr:pic>
      <xdr:nvPicPr>
        <xdr:cNvPr id="912646" name="Picture 349">
          <a:extLst>
            <a:ext uri="{FF2B5EF4-FFF2-40B4-BE49-F238E27FC236}">
              <a16:creationId xmlns:a16="http://schemas.microsoft.com/office/drawing/2014/main" id="{00000000-0008-0000-0000-000006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1740" y="195910200"/>
          <a:ext cx="10210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275</xdr:row>
      <xdr:rowOff>60960</xdr:rowOff>
    </xdr:from>
    <xdr:to>
      <xdr:col>2</xdr:col>
      <xdr:colOff>0</xdr:colOff>
      <xdr:row>276</xdr:row>
      <xdr:rowOff>0</xdr:rowOff>
    </xdr:to>
    <xdr:pic>
      <xdr:nvPicPr>
        <xdr:cNvPr id="912647" name="Picture 3">
          <a:extLst>
            <a:ext uri="{FF2B5EF4-FFF2-40B4-BE49-F238E27FC236}">
              <a16:creationId xmlns:a16="http://schemas.microsoft.com/office/drawing/2014/main" id="{00000000-0008-0000-0000-000007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260" y="166336980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204</xdr:row>
      <xdr:rowOff>22860</xdr:rowOff>
    </xdr:from>
    <xdr:to>
      <xdr:col>3</xdr:col>
      <xdr:colOff>1181100</xdr:colOff>
      <xdr:row>204</xdr:row>
      <xdr:rowOff>777240</xdr:rowOff>
    </xdr:to>
    <xdr:pic>
      <xdr:nvPicPr>
        <xdr:cNvPr id="912648" name="Picture 5">
          <a:extLst>
            <a:ext uri="{FF2B5EF4-FFF2-40B4-BE49-F238E27FC236}">
              <a16:creationId xmlns:a16="http://schemas.microsoft.com/office/drawing/2014/main" id="{00000000-0008-0000-0000-000008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108379260"/>
          <a:ext cx="108204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182880</xdr:colOff>
      <xdr:row>267</xdr:row>
      <xdr:rowOff>0</xdr:rowOff>
    </xdr:from>
    <xdr:to>
      <xdr:col>21</xdr:col>
      <xdr:colOff>624840</xdr:colOff>
      <xdr:row>267</xdr:row>
      <xdr:rowOff>0</xdr:rowOff>
    </xdr:to>
    <xdr:grpSp>
      <xdr:nvGrpSpPr>
        <xdr:cNvPr id="912649" name="Group 3">
          <a:extLst>
            <a:ext uri="{FF2B5EF4-FFF2-40B4-BE49-F238E27FC236}">
              <a16:creationId xmlns:a16="http://schemas.microsoft.com/office/drawing/2014/main" id="{00000000-0008-0000-0000-000009ED0D00}"/>
            </a:ext>
          </a:extLst>
        </xdr:cNvPr>
        <xdr:cNvGrpSpPr>
          <a:grpSpLocks/>
        </xdr:cNvGrpSpPr>
      </xdr:nvGrpSpPr>
      <xdr:grpSpPr bwMode="auto">
        <a:xfrm>
          <a:off x="27957780" y="158711900"/>
          <a:ext cx="422910" cy="0"/>
          <a:chOff x="7892143" y="30017357"/>
          <a:chExt cx="1360713" cy="1509509"/>
        </a:xfrm>
      </xdr:grpSpPr>
      <xdr:pic>
        <xdr:nvPicPr>
          <xdr:cNvPr id="912838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C6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2839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C7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220980</xdr:colOff>
      <xdr:row>271</xdr:row>
      <xdr:rowOff>0</xdr:rowOff>
    </xdr:from>
    <xdr:to>
      <xdr:col>22</xdr:col>
      <xdr:colOff>0</xdr:colOff>
      <xdr:row>271</xdr:row>
      <xdr:rowOff>0</xdr:rowOff>
    </xdr:to>
    <xdr:grpSp>
      <xdr:nvGrpSpPr>
        <xdr:cNvPr id="912650" name="Group 3">
          <a:extLst>
            <a:ext uri="{FF2B5EF4-FFF2-40B4-BE49-F238E27FC236}">
              <a16:creationId xmlns:a16="http://schemas.microsoft.com/office/drawing/2014/main" id="{00000000-0008-0000-0000-00000AED0D00}"/>
            </a:ext>
          </a:extLst>
        </xdr:cNvPr>
        <xdr:cNvGrpSpPr>
          <a:grpSpLocks/>
        </xdr:cNvGrpSpPr>
      </xdr:nvGrpSpPr>
      <xdr:grpSpPr bwMode="auto">
        <a:xfrm>
          <a:off x="27995880" y="162623500"/>
          <a:ext cx="388620" cy="0"/>
          <a:chOff x="7892143" y="30017357"/>
          <a:chExt cx="1360713" cy="1509509"/>
        </a:xfrm>
      </xdr:grpSpPr>
      <xdr:pic>
        <xdr:nvPicPr>
          <xdr:cNvPr id="912836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C4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2837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C5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182880</xdr:colOff>
      <xdr:row>278</xdr:row>
      <xdr:rowOff>0</xdr:rowOff>
    </xdr:from>
    <xdr:to>
      <xdr:col>21</xdr:col>
      <xdr:colOff>624840</xdr:colOff>
      <xdr:row>278</xdr:row>
      <xdr:rowOff>0</xdr:rowOff>
    </xdr:to>
    <xdr:grpSp>
      <xdr:nvGrpSpPr>
        <xdr:cNvPr id="912651" name="Group 3">
          <a:extLst>
            <a:ext uri="{FF2B5EF4-FFF2-40B4-BE49-F238E27FC236}">
              <a16:creationId xmlns:a16="http://schemas.microsoft.com/office/drawing/2014/main" id="{00000000-0008-0000-0000-00000BED0D00}"/>
            </a:ext>
          </a:extLst>
        </xdr:cNvPr>
        <xdr:cNvGrpSpPr>
          <a:grpSpLocks/>
        </xdr:cNvGrpSpPr>
      </xdr:nvGrpSpPr>
      <xdr:grpSpPr bwMode="auto">
        <a:xfrm>
          <a:off x="27957780" y="168211500"/>
          <a:ext cx="422910" cy="0"/>
          <a:chOff x="7892143" y="30017357"/>
          <a:chExt cx="1360713" cy="1509509"/>
        </a:xfrm>
      </xdr:grpSpPr>
      <xdr:pic>
        <xdr:nvPicPr>
          <xdr:cNvPr id="912834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C2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2835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C3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220980</xdr:colOff>
      <xdr:row>281</xdr:row>
      <xdr:rowOff>0</xdr:rowOff>
    </xdr:from>
    <xdr:to>
      <xdr:col>22</xdr:col>
      <xdr:colOff>0</xdr:colOff>
      <xdr:row>281</xdr:row>
      <xdr:rowOff>0</xdr:rowOff>
    </xdr:to>
    <xdr:grpSp>
      <xdr:nvGrpSpPr>
        <xdr:cNvPr id="912652" name="Group 3">
          <a:extLst>
            <a:ext uri="{FF2B5EF4-FFF2-40B4-BE49-F238E27FC236}">
              <a16:creationId xmlns:a16="http://schemas.microsoft.com/office/drawing/2014/main" id="{00000000-0008-0000-0000-00000CED0D00}"/>
            </a:ext>
          </a:extLst>
        </xdr:cNvPr>
        <xdr:cNvGrpSpPr>
          <a:grpSpLocks/>
        </xdr:cNvGrpSpPr>
      </xdr:nvGrpSpPr>
      <xdr:grpSpPr bwMode="auto">
        <a:xfrm>
          <a:off x="27995880" y="169926000"/>
          <a:ext cx="388620" cy="0"/>
          <a:chOff x="7892143" y="30017357"/>
          <a:chExt cx="1360713" cy="1509509"/>
        </a:xfrm>
      </xdr:grpSpPr>
      <xdr:pic>
        <xdr:nvPicPr>
          <xdr:cNvPr id="912832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C0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2833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C1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175260</xdr:colOff>
      <xdr:row>285</xdr:row>
      <xdr:rowOff>0</xdr:rowOff>
    </xdr:from>
    <xdr:to>
      <xdr:col>21</xdr:col>
      <xdr:colOff>624840</xdr:colOff>
      <xdr:row>285</xdr:row>
      <xdr:rowOff>0</xdr:rowOff>
    </xdr:to>
    <xdr:grpSp>
      <xdr:nvGrpSpPr>
        <xdr:cNvPr id="912653" name="Group 3">
          <a:extLst>
            <a:ext uri="{FF2B5EF4-FFF2-40B4-BE49-F238E27FC236}">
              <a16:creationId xmlns:a16="http://schemas.microsoft.com/office/drawing/2014/main" id="{00000000-0008-0000-0000-00000DED0D00}"/>
            </a:ext>
          </a:extLst>
        </xdr:cNvPr>
        <xdr:cNvGrpSpPr>
          <a:grpSpLocks/>
        </xdr:cNvGrpSpPr>
      </xdr:nvGrpSpPr>
      <xdr:grpSpPr bwMode="auto">
        <a:xfrm>
          <a:off x="27950160" y="173990000"/>
          <a:ext cx="430530" cy="0"/>
          <a:chOff x="7892143" y="30017357"/>
          <a:chExt cx="1360713" cy="1509509"/>
        </a:xfrm>
      </xdr:grpSpPr>
      <xdr:pic>
        <xdr:nvPicPr>
          <xdr:cNvPr id="912830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BE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2831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BF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137160</xdr:colOff>
      <xdr:row>291</xdr:row>
      <xdr:rowOff>0</xdr:rowOff>
    </xdr:from>
    <xdr:to>
      <xdr:col>21</xdr:col>
      <xdr:colOff>624840</xdr:colOff>
      <xdr:row>291</xdr:row>
      <xdr:rowOff>0</xdr:rowOff>
    </xdr:to>
    <xdr:grpSp>
      <xdr:nvGrpSpPr>
        <xdr:cNvPr id="912654" name="Group 3">
          <a:extLst>
            <a:ext uri="{FF2B5EF4-FFF2-40B4-BE49-F238E27FC236}">
              <a16:creationId xmlns:a16="http://schemas.microsoft.com/office/drawing/2014/main" id="{00000000-0008-0000-0000-00000EED0D00}"/>
            </a:ext>
          </a:extLst>
        </xdr:cNvPr>
        <xdr:cNvGrpSpPr>
          <a:grpSpLocks/>
        </xdr:cNvGrpSpPr>
      </xdr:nvGrpSpPr>
      <xdr:grpSpPr bwMode="auto">
        <a:xfrm>
          <a:off x="27912060" y="178676300"/>
          <a:ext cx="468630" cy="0"/>
          <a:chOff x="7892143" y="30017357"/>
          <a:chExt cx="1360713" cy="1509509"/>
        </a:xfrm>
      </xdr:grpSpPr>
      <xdr:pic>
        <xdr:nvPicPr>
          <xdr:cNvPr id="912828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BC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2829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BD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91440</xdr:colOff>
      <xdr:row>260</xdr:row>
      <xdr:rowOff>121920</xdr:rowOff>
    </xdr:from>
    <xdr:to>
      <xdr:col>3</xdr:col>
      <xdr:colOff>1150620</xdr:colOff>
      <xdr:row>261</xdr:row>
      <xdr:rowOff>0</xdr:rowOff>
    </xdr:to>
    <xdr:pic>
      <xdr:nvPicPr>
        <xdr:cNvPr id="912655" name="Picture 244">
          <a:extLst>
            <a:ext uri="{FF2B5EF4-FFF2-40B4-BE49-F238E27FC236}">
              <a16:creationId xmlns:a16="http://schemas.microsoft.com/office/drawing/2014/main" id="{00000000-0008-0000-0000-00000F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51767540"/>
          <a:ext cx="10591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243840</xdr:colOff>
      <xdr:row>169</xdr:row>
      <xdr:rowOff>60960</xdr:rowOff>
    </xdr:from>
    <xdr:to>
      <xdr:col>3</xdr:col>
      <xdr:colOff>571500</xdr:colOff>
      <xdr:row>170</xdr:row>
      <xdr:rowOff>38100</xdr:rowOff>
    </xdr:to>
    <xdr:pic>
      <xdr:nvPicPr>
        <xdr:cNvPr id="912656" name="Picture 269">
          <a:extLst>
            <a:ext uri="{FF2B5EF4-FFF2-40B4-BE49-F238E27FC236}">
              <a16:creationId xmlns:a16="http://schemas.microsoft.com/office/drawing/2014/main" id="{00000000-0008-0000-0000-000010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2700" y="89710260"/>
          <a:ext cx="3276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199</xdr:row>
      <xdr:rowOff>30480</xdr:rowOff>
    </xdr:from>
    <xdr:to>
      <xdr:col>3</xdr:col>
      <xdr:colOff>571500</xdr:colOff>
      <xdr:row>199</xdr:row>
      <xdr:rowOff>533400</xdr:rowOff>
    </xdr:to>
    <xdr:pic>
      <xdr:nvPicPr>
        <xdr:cNvPr id="912657" name="Picture 170">
          <a:extLst>
            <a:ext uri="{FF2B5EF4-FFF2-40B4-BE49-F238E27FC236}">
              <a16:creationId xmlns:a16="http://schemas.microsoft.com/office/drawing/2014/main" id="{00000000-0008-0000-0000-000011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05476040"/>
          <a:ext cx="48006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197</xdr:row>
      <xdr:rowOff>38100</xdr:rowOff>
    </xdr:from>
    <xdr:to>
      <xdr:col>3</xdr:col>
      <xdr:colOff>609600</xdr:colOff>
      <xdr:row>198</xdr:row>
      <xdr:rowOff>22860</xdr:rowOff>
    </xdr:to>
    <xdr:pic>
      <xdr:nvPicPr>
        <xdr:cNvPr id="912658" name="Picture 169">
          <a:extLst>
            <a:ext uri="{FF2B5EF4-FFF2-40B4-BE49-F238E27FC236}">
              <a16:creationId xmlns:a16="http://schemas.microsoft.com/office/drawing/2014/main" id="{00000000-0008-0000-0000-000012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104340660"/>
          <a:ext cx="51054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640080</xdr:colOff>
      <xdr:row>198</xdr:row>
      <xdr:rowOff>68580</xdr:rowOff>
    </xdr:from>
    <xdr:to>
      <xdr:col>3</xdr:col>
      <xdr:colOff>1234440</xdr:colOff>
      <xdr:row>198</xdr:row>
      <xdr:rowOff>525780</xdr:rowOff>
    </xdr:to>
    <xdr:pic>
      <xdr:nvPicPr>
        <xdr:cNvPr id="912659" name="Picture 96" descr="344088_vipseat_dispenser">
          <a:extLst>
            <a:ext uri="{FF2B5EF4-FFF2-40B4-BE49-F238E27FC236}">
              <a16:creationId xmlns:a16="http://schemas.microsoft.com/office/drawing/2014/main" id="{00000000-0008-0000-0000-000013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58940" y="104942640"/>
          <a:ext cx="5943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</xdr:colOff>
      <xdr:row>3</xdr:row>
      <xdr:rowOff>53340</xdr:rowOff>
    </xdr:from>
    <xdr:to>
      <xdr:col>22</xdr:col>
      <xdr:colOff>609600</xdr:colOff>
      <xdr:row>3</xdr:row>
      <xdr:rowOff>495300</xdr:rowOff>
    </xdr:to>
    <xdr:pic>
      <xdr:nvPicPr>
        <xdr:cNvPr id="912660" name="Picture 42">
          <a:extLst>
            <a:ext uri="{FF2B5EF4-FFF2-40B4-BE49-F238E27FC236}">
              <a16:creationId xmlns:a16="http://schemas.microsoft.com/office/drawing/2014/main" id="{00000000-0008-0000-0000-000014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35380" y="1638300"/>
          <a:ext cx="60198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38100</xdr:colOff>
      <xdr:row>3</xdr:row>
      <xdr:rowOff>15240</xdr:rowOff>
    </xdr:from>
    <xdr:to>
      <xdr:col>23</xdr:col>
      <xdr:colOff>586740</xdr:colOff>
      <xdr:row>3</xdr:row>
      <xdr:rowOff>556260</xdr:rowOff>
    </xdr:to>
    <xdr:pic>
      <xdr:nvPicPr>
        <xdr:cNvPr id="912661" name="Picture 61">
          <a:extLst>
            <a:ext uri="{FF2B5EF4-FFF2-40B4-BE49-F238E27FC236}">
              <a16:creationId xmlns:a16="http://schemas.microsoft.com/office/drawing/2014/main" id="{00000000-0008-0000-0000-000015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90700" y="1600200"/>
          <a:ext cx="5486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45720</xdr:colOff>
      <xdr:row>3</xdr:row>
      <xdr:rowOff>15240</xdr:rowOff>
    </xdr:from>
    <xdr:to>
      <xdr:col>24</xdr:col>
      <xdr:colOff>579120</xdr:colOff>
      <xdr:row>3</xdr:row>
      <xdr:rowOff>487680</xdr:rowOff>
    </xdr:to>
    <xdr:pic>
      <xdr:nvPicPr>
        <xdr:cNvPr id="912662" name="Picture 41">
          <a:extLst>
            <a:ext uri="{FF2B5EF4-FFF2-40B4-BE49-F238E27FC236}">
              <a16:creationId xmlns:a16="http://schemas.microsoft.com/office/drawing/2014/main" id="{00000000-0008-0000-0000-000016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23160" y="1600200"/>
          <a:ext cx="53340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38100</xdr:colOff>
      <xdr:row>3</xdr:row>
      <xdr:rowOff>91440</xdr:rowOff>
    </xdr:from>
    <xdr:to>
      <xdr:col>21</xdr:col>
      <xdr:colOff>571500</xdr:colOff>
      <xdr:row>3</xdr:row>
      <xdr:rowOff>518160</xdr:rowOff>
    </xdr:to>
    <xdr:pic>
      <xdr:nvPicPr>
        <xdr:cNvPr id="912663" name="Picture 44">
          <a:extLst>
            <a:ext uri="{FF2B5EF4-FFF2-40B4-BE49-F238E27FC236}">
              <a16:creationId xmlns:a16="http://schemas.microsoft.com/office/drawing/2014/main" id="{00000000-0008-0000-0000-000017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21774" r="16257"/>
        <a:stretch>
          <a:fillRect/>
        </a:stretch>
      </xdr:blipFill>
      <xdr:spPr bwMode="auto">
        <a:xfrm>
          <a:off x="38641020" y="1676400"/>
          <a:ext cx="5334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91440</xdr:colOff>
      <xdr:row>3</xdr:row>
      <xdr:rowOff>53340</xdr:rowOff>
    </xdr:from>
    <xdr:to>
      <xdr:col>25</xdr:col>
      <xdr:colOff>533400</xdr:colOff>
      <xdr:row>3</xdr:row>
      <xdr:rowOff>403860</xdr:rowOff>
    </xdr:to>
    <xdr:pic>
      <xdr:nvPicPr>
        <xdr:cNvPr id="912664" name="Picture 163" descr="3188_exelCLEAN_Logo_flat_text_V1.jpg">
          <a:extLst>
            <a:ext uri="{FF2B5EF4-FFF2-40B4-BE49-F238E27FC236}">
              <a16:creationId xmlns:a16="http://schemas.microsoft.com/office/drawing/2014/main" id="{00000000-0008-0000-0000-000018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clrChange>
            <a:clrFrom>
              <a:srgbClr val="F8FFFF"/>
            </a:clrFrom>
            <a:clrTo>
              <a:srgbClr val="F8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93720" y="1638300"/>
          <a:ext cx="4419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45720</xdr:colOff>
      <xdr:row>3</xdr:row>
      <xdr:rowOff>0</xdr:rowOff>
    </xdr:from>
    <xdr:to>
      <xdr:col>26</xdr:col>
      <xdr:colOff>579120</xdr:colOff>
      <xdr:row>4</xdr:row>
      <xdr:rowOff>38100</xdr:rowOff>
    </xdr:to>
    <xdr:pic>
      <xdr:nvPicPr>
        <xdr:cNvPr id="912665" name="Picture 46">
          <a:extLst>
            <a:ext uri="{FF2B5EF4-FFF2-40B4-BE49-F238E27FC236}">
              <a16:creationId xmlns:a16="http://schemas.microsoft.com/office/drawing/2014/main" id="{00000000-0008-0000-0000-000019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71900" y="1584960"/>
          <a:ext cx="5334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217</xdr:row>
      <xdr:rowOff>45720</xdr:rowOff>
    </xdr:from>
    <xdr:to>
      <xdr:col>3</xdr:col>
      <xdr:colOff>914400</xdr:colOff>
      <xdr:row>218</xdr:row>
      <xdr:rowOff>0</xdr:rowOff>
    </xdr:to>
    <xdr:pic>
      <xdr:nvPicPr>
        <xdr:cNvPr id="912669" name="Picture 13">
          <a:extLst>
            <a:ext uri="{FF2B5EF4-FFF2-40B4-BE49-F238E27FC236}">
              <a16:creationId xmlns:a16="http://schemas.microsoft.com/office/drawing/2014/main" id="{00000000-0008-0000-0000-00001D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18087140"/>
          <a:ext cx="822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216</xdr:row>
      <xdr:rowOff>68580</xdr:rowOff>
    </xdr:from>
    <xdr:to>
      <xdr:col>3</xdr:col>
      <xdr:colOff>1272540</xdr:colOff>
      <xdr:row>216</xdr:row>
      <xdr:rowOff>784860</xdr:rowOff>
    </xdr:to>
    <xdr:pic>
      <xdr:nvPicPr>
        <xdr:cNvPr id="912670" name="Picture 14">
          <a:extLst>
            <a:ext uri="{FF2B5EF4-FFF2-40B4-BE49-F238E27FC236}">
              <a16:creationId xmlns:a16="http://schemas.microsoft.com/office/drawing/2014/main" id="{00000000-0008-0000-0000-00001E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160" y="117302280"/>
          <a:ext cx="11582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264</xdr:row>
      <xdr:rowOff>76200</xdr:rowOff>
    </xdr:from>
    <xdr:to>
      <xdr:col>3</xdr:col>
      <xdr:colOff>1089660</xdr:colOff>
      <xdr:row>264</xdr:row>
      <xdr:rowOff>937260</xdr:rowOff>
    </xdr:to>
    <xdr:pic>
      <xdr:nvPicPr>
        <xdr:cNvPr id="912679" name="Picture 224">
          <a:extLst>
            <a:ext uri="{FF2B5EF4-FFF2-40B4-BE49-F238E27FC236}">
              <a16:creationId xmlns:a16="http://schemas.microsoft.com/office/drawing/2014/main" id="{00000000-0008-0000-0000-000027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155623260"/>
          <a:ext cx="99060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266</xdr:row>
      <xdr:rowOff>99060</xdr:rowOff>
    </xdr:from>
    <xdr:to>
      <xdr:col>3</xdr:col>
      <xdr:colOff>1051560</xdr:colOff>
      <xdr:row>267</xdr:row>
      <xdr:rowOff>60960</xdr:rowOff>
    </xdr:to>
    <xdr:pic>
      <xdr:nvPicPr>
        <xdr:cNvPr id="912680" name="Picture 252">
          <a:extLst>
            <a:ext uri="{FF2B5EF4-FFF2-40B4-BE49-F238E27FC236}">
              <a16:creationId xmlns:a16="http://schemas.microsoft.com/office/drawing/2014/main" id="{00000000-0008-0000-0000-000028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5540" y="157596840"/>
          <a:ext cx="94488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271</xdr:row>
      <xdr:rowOff>99060</xdr:rowOff>
    </xdr:from>
    <xdr:to>
      <xdr:col>3</xdr:col>
      <xdr:colOff>1165860</xdr:colOff>
      <xdr:row>271</xdr:row>
      <xdr:rowOff>967740</xdr:rowOff>
    </xdr:to>
    <xdr:pic>
      <xdr:nvPicPr>
        <xdr:cNvPr id="912681" name="Picture 1">
          <a:extLst>
            <a:ext uri="{FF2B5EF4-FFF2-40B4-BE49-F238E27FC236}">
              <a16:creationId xmlns:a16="http://schemas.microsoft.com/office/drawing/2014/main" id="{00000000-0008-0000-0000-000029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5060" y="162473640"/>
          <a:ext cx="1089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182880</xdr:colOff>
      <xdr:row>267</xdr:row>
      <xdr:rowOff>0</xdr:rowOff>
    </xdr:from>
    <xdr:to>
      <xdr:col>22</xdr:col>
      <xdr:colOff>0</xdr:colOff>
      <xdr:row>267</xdr:row>
      <xdr:rowOff>0</xdr:rowOff>
    </xdr:to>
    <xdr:grpSp>
      <xdr:nvGrpSpPr>
        <xdr:cNvPr id="912682" name="Group 3">
          <a:extLst>
            <a:ext uri="{FF2B5EF4-FFF2-40B4-BE49-F238E27FC236}">
              <a16:creationId xmlns:a16="http://schemas.microsoft.com/office/drawing/2014/main" id="{00000000-0008-0000-0000-00002AED0D00}"/>
            </a:ext>
          </a:extLst>
        </xdr:cNvPr>
        <xdr:cNvGrpSpPr>
          <a:grpSpLocks/>
        </xdr:cNvGrpSpPr>
      </xdr:nvGrpSpPr>
      <xdr:grpSpPr bwMode="auto">
        <a:xfrm>
          <a:off x="27957780" y="158711900"/>
          <a:ext cx="426720" cy="0"/>
          <a:chOff x="7892143" y="30017357"/>
          <a:chExt cx="1360713" cy="1509509"/>
        </a:xfrm>
      </xdr:grpSpPr>
      <xdr:pic>
        <xdr:nvPicPr>
          <xdr:cNvPr id="912826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BA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2827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BB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220980</xdr:colOff>
      <xdr:row>271</xdr:row>
      <xdr:rowOff>0</xdr:rowOff>
    </xdr:from>
    <xdr:to>
      <xdr:col>22</xdr:col>
      <xdr:colOff>0</xdr:colOff>
      <xdr:row>271</xdr:row>
      <xdr:rowOff>0</xdr:rowOff>
    </xdr:to>
    <xdr:grpSp>
      <xdr:nvGrpSpPr>
        <xdr:cNvPr id="912683" name="Group 3">
          <a:extLst>
            <a:ext uri="{FF2B5EF4-FFF2-40B4-BE49-F238E27FC236}">
              <a16:creationId xmlns:a16="http://schemas.microsoft.com/office/drawing/2014/main" id="{00000000-0008-0000-0000-00002BED0D00}"/>
            </a:ext>
          </a:extLst>
        </xdr:cNvPr>
        <xdr:cNvGrpSpPr>
          <a:grpSpLocks/>
        </xdr:cNvGrpSpPr>
      </xdr:nvGrpSpPr>
      <xdr:grpSpPr bwMode="auto">
        <a:xfrm>
          <a:off x="27995880" y="162623500"/>
          <a:ext cx="388620" cy="0"/>
          <a:chOff x="7892143" y="30017357"/>
          <a:chExt cx="1360713" cy="1509509"/>
        </a:xfrm>
      </xdr:grpSpPr>
      <xdr:pic>
        <xdr:nvPicPr>
          <xdr:cNvPr id="912824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B8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2825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B9ED0D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99060</xdr:colOff>
      <xdr:row>254</xdr:row>
      <xdr:rowOff>45720</xdr:rowOff>
    </xdr:from>
    <xdr:to>
      <xdr:col>3</xdr:col>
      <xdr:colOff>1120140</xdr:colOff>
      <xdr:row>254</xdr:row>
      <xdr:rowOff>982980</xdr:rowOff>
    </xdr:to>
    <xdr:pic>
      <xdr:nvPicPr>
        <xdr:cNvPr id="912684" name="Picture 4">
          <a:extLst>
            <a:ext uri="{FF2B5EF4-FFF2-40B4-BE49-F238E27FC236}">
              <a16:creationId xmlns:a16="http://schemas.microsoft.com/office/drawing/2014/main" id="{00000000-0008-0000-0000-00002C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145839180"/>
          <a:ext cx="102108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252</xdr:row>
      <xdr:rowOff>99060</xdr:rowOff>
    </xdr:from>
    <xdr:to>
      <xdr:col>3</xdr:col>
      <xdr:colOff>1120140</xdr:colOff>
      <xdr:row>253</xdr:row>
      <xdr:rowOff>0</xdr:rowOff>
    </xdr:to>
    <xdr:pic>
      <xdr:nvPicPr>
        <xdr:cNvPr id="912685" name="Picture 20">
          <a:extLst>
            <a:ext uri="{FF2B5EF4-FFF2-40B4-BE49-F238E27FC236}">
              <a16:creationId xmlns:a16="http://schemas.microsoft.com/office/drawing/2014/main" id="{00000000-0008-0000-0000-00002D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7440" y="143941800"/>
          <a:ext cx="10515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</xdr:colOff>
      <xdr:row>261</xdr:row>
      <xdr:rowOff>106680</xdr:rowOff>
    </xdr:from>
    <xdr:to>
      <xdr:col>3</xdr:col>
      <xdr:colOff>1104900</xdr:colOff>
      <xdr:row>261</xdr:row>
      <xdr:rowOff>899160</xdr:rowOff>
    </xdr:to>
    <xdr:pic>
      <xdr:nvPicPr>
        <xdr:cNvPr id="912686" name="Picture 230">
          <a:extLst>
            <a:ext uri="{FF2B5EF4-FFF2-40B4-BE49-F238E27FC236}">
              <a16:creationId xmlns:a16="http://schemas.microsoft.com/office/drawing/2014/main" id="{00000000-0008-0000-0000-00002E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3640" y="152727660"/>
          <a:ext cx="9601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154</xdr:row>
      <xdr:rowOff>76200</xdr:rowOff>
    </xdr:from>
    <xdr:to>
      <xdr:col>3</xdr:col>
      <xdr:colOff>518160</xdr:colOff>
      <xdr:row>154</xdr:row>
      <xdr:rowOff>541020</xdr:rowOff>
    </xdr:to>
    <xdr:pic>
      <xdr:nvPicPr>
        <xdr:cNvPr id="912687" name="Picture 207">
          <a:extLst>
            <a:ext uri="{FF2B5EF4-FFF2-40B4-BE49-F238E27FC236}">
              <a16:creationId xmlns:a16="http://schemas.microsoft.com/office/drawing/2014/main" id="{00000000-0008-0000-0000-00002F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5060" y="81602580"/>
          <a:ext cx="4419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449580</xdr:colOff>
      <xdr:row>110</xdr:row>
      <xdr:rowOff>137160</xdr:rowOff>
    </xdr:from>
    <xdr:to>
      <xdr:col>3</xdr:col>
      <xdr:colOff>1196340</xdr:colOff>
      <xdr:row>110</xdr:row>
      <xdr:rowOff>510540</xdr:rowOff>
    </xdr:to>
    <xdr:pic>
      <xdr:nvPicPr>
        <xdr:cNvPr id="912688" name="Picture 141">
          <a:extLst>
            <a:ext uri="{FF2B5EF4-FFF2-40B4-BE49-F238E27FC236}">
              <a16:creationId xmlns:a16="http://schemas.microsoft.com/office/drawing/2014/main" id="{00000000-0008-0000-0000-000030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68440" y="59146440"/>
          <a:ext cx="7467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480060</xdr:colOff>
      <xdr:row>121</xdr:row>
      <xdr:rowOff>106680</xdr:rowOff>
    </xdr:from>
    <xdr:to>
      <xdr:col>3</xdr:col>
      <xdr:colOff>1188720</xdr:colOff>
      <xdr:row>121</xdr:row>
      <xdr:rowOff>525780</xdr:rowOff>
    </xdr:to>
    <xdr:pic>
      <xdr:nvPicPr>
        <xdr:cNvPr id="912689" name="Picture 145">
          <a:extLst>
            <a:ext uri="{FF2B5EF4-FFF2-40B4-BE49-F238E27FC236}">
              <a16:creationId xmlns:a16="http://schemas.microsoft.com/office/drawing/2014/main" id="{00000000-0008-0000-0000-000031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8920" y="64952880"/>
          <a:ext cx="7086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678180</xdr:colOff>
      <xdr:row>127</xdr:row>
      <xdr:rowOff>83820</xdr:rowOff>
    </xdr:from>
    <xdr:to>
      <xdr:col>3</xdr:col>
      <xdr:colOff>1234440</xdr:colOff>
      <xdr:row>127</xdr:row>
      <xdr:rowOff>548640</xdr:rowOff>
    </xdr:to>
    <xdr:pic>
      <xdr:nvPicPr>
        <xdr:cNvPr id="912690" name="Picture 148">
          <a:extLst>
            <a:ext uri="{FF2B5EF4-FFF2-40B4-BE49-F238E27FC236}">
              <a16:creationId xmlns:a16="http://schemas.microsoft.com/office/drawing/2014/main" id="{00000000-0008-0000-0000-000032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7040" y="67909440"/>
          <a:ext cx="5562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155</xdr:row>
      <xdr:rowOff>83820</xdr:rowOff>
    </xdr:from>
    <xdr:to>
      <xdr:col>3</xdr:col>
      <xdr:colOff>510540</xdr:colOff>
      <xdr:row>156</xdr:row>
      <xdr:rowOff>0</xdr:rowOff>
    </xdr:to>
    <xdr:pic>
      <xdr:nvPicPr>
        <xdr:cNvPr id="912691" name="Picture 258">
          <a:extLst>
            <a:ext uri="{FF2B5EF4-FFF2-40B4-BE49-F238E27FC236}">
              <a16:creationId xmlns:a16="http://schemas.microsoft.com/office/drawing/2014/main" id="{00000000-0008-0000-0000-000033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860" y="82181700"/>
          <a:ext cx="5105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160020</xdr:colOff>
      <xdr:row>193</xdr:row>
      <xdr:rowOff>60960</xdr:rowOff>
    </xdr:from>
    <xdr:to>
      <xdr:col>3</xdr:col>
      <xdr:colOff>632460</xdr:colOff>
      <xdr:row>193</xdr:row>
      <xdr:rowOff>556260</xdr:rowOff>
    </xdr:to>
    <xdr:pic>
      <xdr:nvPicPr>
        <xdr:cNvPr id="912692" name="Picture 132" descr="236012">
          <a:extLst>
            <a:ext uri="{FF2B5EF4-FFF2-40B4-BE49-F238E27FC236}">
              <a16:creationId xmlns:a16="http://schemas.microsoft.com/office/drawing/2014/main" id="{00000000-0008-0000-0000-000034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8880" y="102527100"/>
          <a:ext cx="47244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739140</xdr:colOff>
      <xdr:row>194</xdr:row>
      <xdr:rowOff>68580</xdr:rowOff>
    </xdr:from>
    <xdr:to>
      <xdr:col>3</xdr:col>
      <xdr:colOff>1219200</xdr:colOff>
      <xdr:row>194</xdr:row>
      <xdr:rowOff>563880</xdr:rowOff>
    </xdr:to>
    <xdr:pic>
      <xdr:nvPicPr>
        <xdr:cNvPr id="912693" name="Picture 132" descr="236012">
          <a:extLst>
            <a:ext uri="{FF2B5EF4-FFF2-40B4-BE49-F238E27FC236}">
              <a16:creationId xmlns:a16="http://schemas.microsoft.com/office/drawing/2014/main" id="{00000000-0008-0000-0000-000035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103106220"/>
          <a:ext cx="4800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228</xdr:row>
      <xdr:rowOff>53340</xdr:rowOff>
    </xdr:from>
    <xdr:to>
      <xdr:col>3</xdr:col>
      <xdr:colOff>1013460</xdr:colOff>
      <xdr:row>228</xdr:row>
      <xdr:rowOff>762000</xdr:rowOff>
    </xdr:to>
    <xdr:pic>
      <xdr:nvPicPr>
        <xdr:cNvPr id="912700" name="Picture 306" descr="Tork papírová utěrka Plus">
          <a:extLst>
            <a:ext uri="{FF2B5EF4-FFF2-40B4-BE49-F238E27FC236}">
              <a16:creationId xmlns:a16="http://schemas.microsoft.com/office/drawing/2014/main" id="{00000000-0008-0000-0000-00003C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7440" y="126979680"/>
          <a:ext cx="9448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251460</xdr:colOff>
      <xdr:row>238</xdr:row>
      <xdr:rowOff>76200</xdr:rowOff>
    </xdr:from>
    <xdr:to>
      <xdr:col>3</xdr:col>
      <xdr:colOff>1181100</xdr:colOff>
      <xdr:row>238</xdr:row>
      <xdr:rowOff>784860</xdr:rowOff>
    </xdr:to>
    <xdr:pic>
      <xdr:nvPicPr>
        <xdr:cNvPr id="912709" name="Picture 316" descr="Tork Heavy-Duty papírová utěrka">
          <a:extLst>
            <a:ext uri="{FF2B5EF4-FFF2-40B4-BE49-F238E27FC236}">
              <a16:creationId xmlns:a16="http://schemas.microsoft.com/office/drawing/2014/main" id="{00000000-0008-0000-0000-000045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0320" y="135079740"/>
          <a:ext cx="9296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253</xdr:row>
      <xdr:rowOff>45720</xdr:rowOff>
    </xdr:from>
    <xdr:to>
      <xdr:col>3</xdr:col>
      <xdr:colOff>1059180</xdr:colOff>
      <xdr:row>253</xdr:row>
      <xdr:rowOff>967740</xdr:rowOff>
    </xdr:to>
    <xdr:pic>
      <xdr:nvPicPr>
        <xdr:cNvPr id="912710" name="Picture 317" descr="Tork jemná čisticí utěrka">
          <a:extLst>
            <a:ext uri="{FF2B5EF4-FFF2-40B4-BE49-F238E27FC236}">
              <a16:creationId xmlns:a16="http://schemas.microsoft.com/office/drawing/2014/main" id="{00000000-0008-0000-0000-000046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44863820"/>
          <a:ext cx="9677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255</xdr:row>
      <xdr:rowOff>30480</xdr:rowOff>
    </xdr:from>
    <xdr:to>
      <xdr:col>3</xdr:col>
      <xdr:colOff>1158240</xdr:colOff>
      <xdr:row>255</xdr:row>
      <xdr:rowOff>967740</xdr:rowOff>
    </xdr:to>
    <xdr:pic>
      <xdr:nvPicPr>
        <xdr:cNvPr id="912711" name="Picture 318" descr="Tork jemná čisticí utěrka">
          <a:extLst>
            <a:ext uri="{FF2B5EF4-FFF2-40B4-BE49-F238E27FC236}">
              <a16:creationId xmlns:a16="http://schemas.microsoft.com/office/drawing/2014/main" id="{00000000-0008-0000-0000-000047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146799300"/>
          <a:ext cx="105918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182880</xdr:colOff>
      <xdr:row>256</xdr:row>
      <xdr:rowOff>251460</xdr:rowOff>
    </xdr:from>
    <xdr:to>
      <xdr:col>3</xdr:col>
      <xdr:colOff>1005840</xdr:colOff>
      <xdr:row>256</xdr:row>
      <xdr:rowOff>807720</xdr:rowOff>
    </xdr:to>
    <xdr:pic>
      <xdr:nvPicPr>
        <xdr:cNvPr id="912712" name="Picture 319" descr="Tork jemná čisticí utěrka">
          <a:extLst>
            <a:ext uri="{FF2B5EF4-FFF2-40B4-BE49-F238E27FC236}">
              <a16:creationId xmlns:a16="http://schemas.microsoft.com/office/drawing/2014/main" id="{00000000-0008-0000-0000-000048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1740" y="147995640"/>
          <a:ext cx="82296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167640</xdr:colOff>
      <xdr:row>263</xdr:row>
      <xdr:rowOff>160020</xdr:rowOff>
    </xdr:from>
    <xdr:to>
      <xdr:col>3</xdr:col>
      <xdr:colOff>1066800</xdr:colOff>
      <xdr:row>263</xdr:row>
      <xdr:rowOff>868680</xdr:rowOff>
    </xdr:to>
    <xdr:pic>
      <xdr:nvPicPr>
        <xdr:cNvPr id="912713" name="Picture 323" descr="Tork Heavy-Duty čistící utěrka">
          <a:extLst>
            <a:ext uri="{FF2B5EF4-FFF2-40B4-BE49-F238E27FC236}">
              <a16:creationId xmlns:a16="http://schemas.microsoft.com/office/drawing/2014/main" id="{00000000-0008-0000-0000-000049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0" y="154731720"/>
          <a:ext cx="8991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336</xdr:row>
      <xdr:rowOff>320040</xdr:rowOff>
    </xdr:from>
    <xdr:to>
      <xdr:col>3</xdr:col>
      <xdr:colOff>1249680</xdr:colOff>
      <xdr:row>336</xdr:row>
      <xdr:rowOff>716280</xdr:rowOff>
    </xdr:to>
    <xdr:pic>
      <xdr:nvPicPr>
        <xdr:cNvPr id="912714" name="Picture 328" descr="Tork zásobník na podložky na lůžka">
          <a:extLst>
            <a:ext uri="{FF2B5EF4-FFF2-40B4-BE49-F238E27FC236}">
              <a16:creationId xmlns:a16="http://schemas.microsoft.com/office/drawing/2014/main" id="{00000000-0008-0000-0000-00004A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214868760"/>
          <a:ext cx="11582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337</xdr:row>
      <xdr:rowOff>99060</xdr:rowOff>
    </xdr:from>
    <xdr:to>
      <xdr:col>3</xdr:col>
      <xdr:colOff>891540</xdr:colOff>
      <xdr:row>337</xdr:row>
      <xdr:rowOff>937260</xdr:rowOff>
    </xdr:to>
    <xdr:pic>
      <xdr:nvPicPr>
        <xdr:cNvPr id="912715" name="Picture 329" descr="Tork podložky na lůžka">
          <a:extLst>
            <a:ext uri="{FF2B5EF4-FFF2-40B4-BE49-F238E27FC236}">
              <a16:creationId xmlns:a16="http://schemas.microsoft.com/office/drawing/2014/main" id="{00000000-0008-0000-0000-00004B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5060" y="215585040"/>
          <a:ext cx="8153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338</xdr:row>
      <xdr:rowOff>45720</xdr:rowOff>
    </xdr:from>
    <xdr:to>
      <xdr:col>3</xdr:col>
      <xdr:colOff>784860</xdr:colOff>
      <xdr:row>338</xdr:row>
      <xdr:rowOff>876300</xdr:rowOff>
    </xdr:to>
    <xdr:pic>
      <xdr:nvPicPr>
        <xdr:cNvPr id="912716" name="Picture 330" descr="Tork podložky na lůžka">
          <a:extLst>
            <a:ext uri="{FF2B5EF4-FFF2-40B4-BE49-F238E27FC236}">
              <a16:creationId xmlns:a16="http://schemas.microsoft.com/office/drawing/2014/main" id="{00000000-0008-0000-0000-00004C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216468960"/>
          <a:ext cx="6858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340</xdr:row>
      <xdr:rowOff>68580</xdr:rowOff>
    </xdr:from>
    <xdr:to>
      <xdr:col>3</xdr:col>
      <xdr:colOff>1127760</xdr:colOff>
      <xdr:row>340</xdr:row>
      <xdr:rowOff>815340</xdr:rowOff>
    </xdr:to>
    <xdr:pic>
      <xdr:nvPicPr>
        <xdr:cNvPr id="912717" name="Picture 331" descr="Tork jemné utěrky na otírání pacientů">
          <a:extLst>
            <a:ext uri="{FF2B5EF4-FFF2-40B4-BE49-F238E27FC236}">
              <a16:creationId xmlns:a16="http://schemas.microsoft.com/office/drawing/2014/main" id="{00000000-0008-0000-0000-00004D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218366340"/>
          <a:ext cx="10363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341</xdr:row>
      <xdr:rowOff>99060</xdr:rowOff>
    </xdr:from>
    <xdr:to>
      <xdr:col>3</xdr:col>
      <xdr:colOff>1173480</xdr:colOff>
      <xdr:row>341</xdr:row>
      <xdr:rowOff>777240</xdr:rowOff>
    </xdr:to>
    <xdr:pic>
      <xdr:nvPicPr>
        <xdr:cNvPr id="912718" name="Picture 332" descr="Tork jednorázové utěrky na otírání pacientů">
          <a:extLst>
            <a:ext uri="{FF2B5EF4-FFF2-40B4-BE49-F238E27FC236}">
              <a16:creationId xmlns:a16="http://schemas.microsoft.com/office/drawing/2014/main" id="{00000000-0008-0000-0000-00004E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219334080"/>
          <a:ext cx="9448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175260</xdr:colOff>
      <xdr:row>88</xdr:row>
      <xdr:rowOff>487680</xdr:rowOff>
    </xdr:from>
    <xdr:to>
      <xdr:col>3</xdr:col>
      <xdr:colOff>441960</xdr:colOff>
      <xdr:row>90</xdr:row>
      <xdr:rowOff>22860</xdr:rowOff>
    </xdr:to>
    <xdr:pic>
      <xdr:nvPicPr>
        <xdr:cNvPr id="912719" name="Picture 353" descr="Tork Alcohol pěnový dezinfekční prostředek">
          <a:extLst>
            <a:ext uri="{FF2B5EF4-FFF2-40B4-BE49-F238E27FC236}">
              <a16:creationId xmlns:a16="http://schemas.microsoft.com/office/drawing/2014/main" id="{00000000-0008-0000-0000-00004F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120" y="48364140"/>
          <a:ext cx="26670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104</xdr:row>
      <xdr:rowOff>22860</xdr:rowOff>
    </xdr:from>
    <xdr:to>
      <xdr:col>3</xdr:col>
      <xdr:colOff>487680</xdr:colOff>
      <xdr:row>104</xdr:row>
      <xdr:rowOff>563880</xdr:rowOff>
    </xdr:to>
    <xdr:pic>
      <xdr:nvPicPr>
        <xdr:cNvPr id="912720" name="Picture 354" descr="Tork tekuté mýdlo">
          <a:extLst>
            <a:ext uri="{FF2B5EF4-FFF2-40B4-BE49-F238E27FC236}">
              <a16:creationId xmlns:a16="http://schemas.microsoft.com/office/drawing/2014/main" id="{00000000-0008-0000-0000-000050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56052720"/>
          <a:ext cx="38862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159</xdr:row>
      <xdr:rowOff>121920</xdr:rowOff>
    </xdr:from>
    <xdr:to>
      <xdr:col>3</xdr:col>
      <xdr:colOff>1028700</xdr:colOff>
      <xdr:row>159</xdr:row>
      <xdr:rowOff>533400</xdr:rowOff>
    </xdr:to>
    <xdr:pic>
      <xdr:nvPicPr>
        <xdr:cNvPr id="912721" name="Picture 355" descr="Tork SmartOne® papier toaletowy w roli">
          <a:extLst>
            <a:ext uri="{FF2B5EF4-FFF2-40B4-BE49-F238E27FC236}">
              <a16:creationId xmlns:a16="http://schemas.microsoft.com/office/drawing/2014/main" id="{00000000-0008-0000-0000-000051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7920" y="84505800"/>
          <a:ext cx="92964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670560</xdr:colOff>
      <xdr:row>160</xdr:row>
      <xdr:rowOff>99060</xdr:rowOff>
    </xdr:from>
    <xdr:to>
      <xdr:col>3</xdr:col>
      <xdr:colOff>1249680</xdr:colOff>
      <xdr:row>160</xdr:row>
      <xdr:rowOff>533400</xdr:rowOff>
    </xdr:to>
    <xdr:pic>
      <xdr:nvPicPr>
        <xdr:cNvPr id="912722" name="Picture 356" descr="Tork SmartOne® mini papier toaletowy w roli">
          <a:extLst>
            <a:ext uri="{FF2B5EF4-FFF2-40B4-BE49-F238E27FC236}">
              <a16:creationId xmlns:a16="http://schemas.microsoft.com/office/drawing/2014/main" id="{00000000-0008-0000-0000-000052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9420" y="85054440"/>
          <a:ext cx="5791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518160</xdr:colOff>
      <xdr:row>164</xdr:row>
      <xdr:rowOff>144780</xdr:rowOff>
    </xdr:from>
    <xdr:to>
      <xdr:col>3</xdr:col>
      <xdr:colOff>1196340</xdr:colOff>
      <xdr:row>164</xdr:row>
      <xdr:rowOff>502920</xdr:rowOff>
    </xdr:to>
    <xdr:pic>
      <xdr:nvPicPr>
        <xdr:cNvPr id="912723" name="Picture 357" descr="Pokrywka do kosza na odpady Tork Elevation">
          <a:extLst>
            <a:ext uri="{FF2B5EF4-FFF2-40B4-BE49-F238E27FC236}">
              <a16:creationId xmlns:a16="http://schemas.microsoft.com/office/drawing/2014/main" id="{00000000-0008-0000-0000-000053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7020" y="86936580"/>
          <a:ext cx="67818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541020</xdr:colOff>
      <xdr:row>166</xdr:row>
      <xdr:rowOff>160020</xdr:rowOff>
    </xdr:from>
    <xdr:to>
      <xdr:col>3</xdr:col>
      <xdr:colOff>1196340</xdr:colOff>
      <xdr:row>166</xdr:row>
      <xdr:rowOff>518160</xdr:rowOff>
    </xdr:to>
    <xdr:pic>
      <xdr:nvPicPr>
        <xdr:cNvPr id="912724" name="Picture 358" descr="Pokrywka do kosza na odpady Tork Elevation">
          <a:extLst>
            <a:ext uri="{FF2B5EF4-FFF2-40B4-BE49-F238E27FC236}">
              <a16:creationId xmlns:a16="http://schemas.microsoft.com/office/drawing/2014/main" id="{00000000-0008-0000-0000-000054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9880" y="88094820"/>
          <a:ext cx="65532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792480</xdr:colOff>
      <xdr:row>172</xdr:row>
      <xdr:rowOff>68580</xdr:rowOff>
    </xdr:from>
    <xdr:to>
      <xdr:col>3</xdr:col>
      <xdr:colOff>1287780</xdr:colOff>
      <xdr:row>173</xdr:row>
      <xdr:rowOff>30480</xdr:rowOff>
    </xdr:to>
    <xdr:pic>
      <xdr:nvPicPr>
        <xdr:cNvPr id="912725" name="Picture 359" descr="Tork zásobník na hygienické sáčky">
          <a:extLst>
            <a:ext uri="{FF2B5EF4-FFF2-40B4-BE49-F238E27FC236}">
              <a16:creationId xmlns:a16="http://schemas.microsoft.com/office/drawing/2014/main" id="{00000000-0008-0000-0000-000055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1340" y="91432380"/>
          <a:ext cx="4953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167640</xdr:colOff>
      <xdr:row>173</xdr:row>
      <xdr:rowOff>22860</xdr:rowOff>
    </xdr:from>
    <xdr:to>
      <xdr:col>3</xdr:col>
      <xdr:colOff>670560</xdr:colOff>
      <xdr:row>174</xdr:row>
      <xdr:rowOff>0</xdr:rowOff>
    </xdr:to>
    <xdr:pic>
      <xdr:nvPicPr>
        <xdr:cNvPr id="912726" name="Picture 360" descr="Tork zásobník na hygienické sáčky">
          <a:extLst>
            <a:ext uri="{FF2B5EF4-FFF2-40B4-BE49-F238E27FC236}">
              <a16:creationId xmlns:a16="http://schemas.microsoft.com/office/drawing/2014/main" id="{00000000-0008-0000-0000-000056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0" y="91958160"/>
          <a:ext cx="50292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373380</xdr:colOff>
      <xdr:row>174</xdr:row>
      <xdr:rowOff>182880</xdr:rowOff>
    </xdr:from>
    <xdr:to>
      <xdr:col>3</xdr:col>
      <xdr:colOff>1295400</xdr:colOff>
      <xdr:row>174</xdr:row>
      <xdr:rowOff>518160</xdr:rowOff>
    </xdr:to>
    <xdr:pic>
      <xdr:nvPicPr>
        <xdr:cNvPr id="912727" name="Picture 361" descr="Tork pytle do odpadkového koše">
          <a:extLst>
            <a:ext uri="{FF2B5EF4-FFF2-40B4-BE49-F238E27FC236}">
              <a16:creationId xmlns:a16="http://schemas.microsoft.com/office/drawing/2014/main" id="{00000000-0008-0000-0000-000057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2240" y="92689680"/>
          <a:ext cx="92202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175</xdr:row>
      <xdr:rowOff>160020</xdr:rowOff>
    </xdr:from>
    <xdr:to>
      <xdr:col>3</xdr:col>
      <xdr:colOff>998220</xdr:colOff>
      <xdr:row>175</xdr:row>
      <xdr:rowOff>541020</xdr:rowOff>
    </xdr:to>
    <xdr:pic>
      <xdr:nvPicPr>
        <xdr:cNvPr id="912728" name="Picture 364" descr="Tork pytle do odpadkového koše">
          <a:extLst>
            <a:ext uri="{FF2B5EF4-FFF2-40B4-BE49-F238E27FC236}">
              <a16:creationId xmlns:a16="http://schemas.microsoft.com/office/drawing/2014/main" id="{00000000-0008-0000-0000-000058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860" y="93238320"/>
          <a:ext cx="9982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243840</xdr:colOff>
      <xdr:row>177</xdr:row>
      <xdr:rowOff>68580</xdr:rowOff>
    </xdr:from>
    <xdr:to>
      <xdr:col>3</xdr:col>
      <xdr:colOff>594360</xdr:colOff>
      <xdr:row>177</xdr:row>
      <xdr:rowOff>571500</xdr:rowOff>
    </xdr:to>
    <xdr:pic>
      <xdr:nvPicPr>
        <xdr:cNvPr id="912729" name="Picture 365" descr="Tork hygienické sáčky">
          <a:extLst>
            <a:ext uri="{FF2B5EF4-FFF2-40B4-BE49-F238E27FC236}">
              <a16:creationId xmlns:a16="http://schemas.microsoft.com/office/drawing/2014/main" id="{00000000-0008-0000-0000-000059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2700" y="94289880"/>
          <a:ext cx="35052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</xdr:colOff>
      <xdr:row>210</xdr:row>
      <xdr:rowOff>30480</xdr:rowOff>
    </xdr:from>
    <xdr:to>
      <xdr:col>3</xdr:col>
      <xdr:colOff>1272540</xdr:colOff>
      <xdr:row>210</xdr:row>
      <xdr:rowOff>777240</xdr:rowOff>
    </xdr:to>
    <xdr:pic>
      <xdr:nvPicPr>
        <xdr:cNvPr id="912731" name="Picture 367" descr="Tork Basic utěrka, 2-vrstvá">
          <a:extLst>
            <a:ext uri="{FF2B5EF4-FFF2-40B4-BE49-F238E27FC236}">
              <a16:creationId xmlns:a16="http://schemas.microsoft.com/office/drawing/2014/main" id="{00000000-0008-0000-0000-00005B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4580" y="113324640"/>
          <a:ext cx="1226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209</xdr:row>
      <xdr:rowOff>22860</xdr:rowOff>
    </xdr:from>
    <xdr:to>
      <xdr:col>3</xdr:col>
      <xdr:colOff>1242060</xdr:colOff>
      <xdr:row>209</xdr:row>
      <xdr:rowOff>746760</xdr:rowOff>
    </xdr:to>
    <xdr:pic>
      <xdr:nvPicPr>
        <xdr:cNvPr id="912734" name="Picture 1">
          <a:extLst>
            <a:ext uri="{FF2B5EF4-FFF2-40B4-BE49-F238E27FC236}">
              <a16:creationId xmlns:a16="http://schemas.microsoft.com/office/drawing/2014/main" id="{00000000-0008-0000-0000-00005E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6960" y="112494060"/>
          <a:ext cx="12039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388620</xdr:colOff>
      <xdr:row>135</xdr:row>
      <xdr:rowOff>45720</xdr:rowOff>
    </xdr:from>
    <xdr:to>
      <xdr:col>3</xdr:col>
      <xdr:colOff>1150620</xdr:colOff>
      <xdr:row>135</xdr:row>
      <xdr:rowOff>556260</xdr:rowOff>
    </xdr:to>
    <xdr:pic>
      <xdr:nvPicPr>
        <xdr:cNvPr id="912735" name="Picture 2">
          <a:extLst>
            <a:ext uri="{FF2B5EF4-FFF2-40B4-BE49-F238E27FC236}">
              <a16:creationId xmlns:a16="http://schemas.microsoft.com/office/drawing/2014/main" id="{00000000-0008-0000-0000-00005F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7480" y="71993760"/>
          <a:ext cx="76200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518160</xdr:colOff>
      <xdr:row>137</xdr:row>
      <xdr:rowOff>22860</xdr:rowOff>
    </xdr:from>
    <xdr:to>
      <xdr:col>3</xdr:col>
      <xdr:colOff>1257300</xdr:colOff>
      <xdr:row>137</xdr:row>
      <xdr:rowOff>563880</xdr:rowOff>
    </xdr:to>
    <xdr:pic>
      <xdr:nvPicPr>
        <xdr:cNvPr id="912736" name="Picture 3">
          <a:extLst>
            <a:ext uri="{FF2B5EF4-FFF2-40B4-BE49-F238E27FC236}">
              <a16:creationId xmlns:a16="http://schemas.microsoft.com/office/drawing/2014/main" id="{00000000-0008-0000-0000-000060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7020" y="73113900"/>
          <a:ext cx="7391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316</xdr:row>
      <xdr:rowOff>114300</xdr:rowOff>
    </xdr:from>
    <xdr:to>
      <xdr:col>3</xdr:col>
      <xdr:colOff>1249680</xdr:colOff>
      <xdr:row>316</xdr:row>
      <xdr:rowOff>891540</xdr:rowOff>
    </xdr:to>
    <xdr:pic>
      <xdr:nvPicPr>
        <xdr:cNvPr id="912737" name="Picture 5">
          <a:extLst>
            <a:ext uri="{FF2B5EF4-FFF2-40B4-BE49-F238E27FC236}">
              <a16:creationId xmlns:a16="http://schemas.microsoft.com/office/drawing/2014/main" id="{00000000-0008-0000-0000-000061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199849740"/>
          <a:ext cx="115824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339</xdr:row>
      <xdr:rowOff>152400</xdr:rowOff>
    </xdr:from>
    <xdr:to>
      <xdr:col>3</xdr:col>
      <xdr:colOff>1211580</xdr:colOff>
      <xdr:row>339</xdr:row>
      <xdr:rowOff>868680</xdr:rowOff>
    </xdr:to>
    <xdr:pic>
      <xdr:nvPicPr>
        <xdr:cNvPr id="912738" name="Picture 6">
          <a:extLst>
            <a:ext uri="{FF2B5EF4-FFF2-40B4-BE49-F238E27FC236}">
              <a16:creationId xmlns:a16="http://schemas.microsoft.com/office/drawing/2014/main" id="{00000000-0008-0000-0000-000062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217512900"/>
          <a:ext cx="9829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914400</xdr:colOff>
      <xdr:row>90</xdr:row>
      <xdr:rowOff>0</xdr:rowOff>
    </xdr:from>
    <xdr:to>
      <xdr:col>3</xdr:col>
      <xdr:colOff>1074420</xdr:colOff>
      <xdr:row>90</xdr:row>
      <xdr:rowOff>548640</xdr:rowOff>
    </xdr:to>
    <xdr:pic>
      <xdr:nvPicPr>
        <xdr:cNvPr id="912739" name="Picture 133">
          <a:extLst>
            <a:ext uri="{FF2B5EF4-FFF2-40B4-BE49-F238E27FC236}">
              <a16:creationId xmlns:a16="http://schemas.microsoft.com/office/drawing/2014/main" id="{00000000-0008-0000-0000-000063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260" y="48882300"/>
          <a:ext cx="16002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198120</xdr:colOff>
      <xdr:row>90</xdr:row>
      <xdr:rowOff>548640</xdr:rowOff>
    </xdr:from>
    <xdr:to>
      <xdr:col>3</xdr:col>
      <xdr:colOff>518160</xdr:colOff>
      <xdr:row>92</xdr:row>
      <xdr:rowOff>22860</xdr:rowOff>
    </xdr:to>
    <xdr:pic>
      <xdr:nvPicPr>
        <xdr:cNvPr id="912740" name="Picture 250">
          <a:extLst>
            <a:ext uri="{FF2B5EF4-FFF2-40B4-BE49-F238E27FC236}">
              <a16:creationId xmlns:a16="http://schemas.microsoft.com/office/drawing/2014/main" id="{00000000-0008-0000-0000-000064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6980" y="49430940"/>
          <a:ext cx="32004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830580</xdr:colOff>
      <xdr:row>91</xdr:row>
      <xdr:rowOff>548640</xdr:rowOff>
    </xdr:from>
    <xdr:to>
      <xdr:col>3</xdr:col>
      <xdr:colOff>1219200</xdr:colOff>
      <xdr:row>93</xdr:row>
      <xdr:rowOff>0</xdr:rowOff>
    </xdr:to>
    <xdr:pic>
      <xdr:nvPicPr>
        <xdr:cNvPr id="912741" name="Picture 251">
          <a:extLst>
            <a:ext uri="{FF2B5EF4-FFF2-40B4-BE49-F238E27FC236}">
              <a16:creationId xmlns:a16="http://schemas.microsoft.com/office/drawing/2014/main" id="{00000000-0008-0000-0000-000065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9440" y="50048160"/>
          <a:ext cx="38862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92</xdr:row>
      <xdr:rowOff>457200</xdr:rowOff>
    </xdr:from>
    <xdr:to>
      <xdr:col>3</xdr:col>
      <xdr:colOff>419100</xdr:colOff>
      <xdr:row>94</xdr:row>
      <xdr:rowOff>12700</xdr:rowOff>
    </xdr:to>
    <xdr:pic>
      <xdr:nvPicPr>
        <xdr:cNvPr id="912742" name="Picture 252">
          <a:extLst>
            <a:ext uri="{FF2B5EF4-FFF2-40B4-BE49-F238E27FC236}">
              <a16:creationId xmlns:a16="http://schemas.microsoft.com/office/drawing/2014/main" id="{00000000-0008-0000-0000-000066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50528220"/>
          <a:ext cx="2895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93</xdr:row>
      <xdr:rowOff>548640</xdr:rowOff>
    </xdr:from>
    <xdr:to>
      <xdr:col>3</xdr:col>
      <xdr:colOff>1120140</xdr:colOff>
      <xdr:row>94</xdr:row>
      <xdr:rowOff>541020</xdr:rowOff>
    </xdr:to>
    <xdr:pic>
      <xdr:nvPicPr>
        <xdr:cNvPr id="912743" name="Picture 253">
          <a:extLst>
            <a:ext uri="{FF2B5EF4-FFF2-40B4-BE49-F238E27FC236}">
              <a16:creationId xmlns:a16="http://schemas.microsoft.com/office/drawing/2014/main" id="{00000000-0008-0000-0000-000067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260" y="51191160"/>
          <a:ext cx="20574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166</xdr:row>
      <xdr:rowOff>541020</xdr:rowOff>
    </xdr:from>
    <xdr:to>
      <xdr:col>3</xdr:col>
      <xdr:colOff>754380</xdr:colOff>
      <xdr:row>167</xdr:row>
      <xdr:rowOff>548640</xdr:rowOff>
    </xdr:to>
    <xdr:pic>
      <xdr:nvPicPr>
        <xdr:cNvPr id="912744" name="Picture 264" descr="Image_0008_B1.png">
          <a:extLst>
            <a:ext uri="{FF2B5EF4-FFF2-40B4-BE49-F238E27FC236}">
              <a16:creationId xmlns:a16="http://schemas.microsoft.com/office/drawing/2014/main" id="{00000000-0008-0000-0000-000068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160" y="88475820"/>
          <a:ext cx="6400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472440</xdr:colOff>
      <xdr:row>304</xdr:row>
      <xdr:rowOff>937260</xdr:rowOff>
    </xdr:from>
    <xdr:to>
      <xdr:col>3</xdr:col>
      <xdr:colOff>1188720</xdr:colOff>
      <xdr:row>306</xdr:row>
      <xdr:rowOff>0</xdr:rowOff>
    </xdr:to>
    <xdr:pic>
      <xdr:nvPicPr>
        <xdr:cNvPr id="912745" name="Picture 350">
          <a:extLst>
            <a:ext uri="{FF2B5EF4-FFF2-40B4-BE49-F238E27FC236}">
              <a16:creationId xmlns:a16="http://schemas.microsoft.com/office/drawing/2014/main" id="{00000000-0008-0000-0000-000069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clrChange>
            <a:clrFrom>
              <a:srgbClr val="F9F9F9"/>
            </a:clrFrom>
            <a:clrTo>
              <a:srgbClr val="F9F9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1300" y="189151260"/>
          <a:ext cx="7162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845820</xdr:colOff>
      <xdr:row>345</xdr:row>
      <xdr:rowOff>91440</xdr:rowOff>
    </xdr:from>
    <xdr:to>
      <xdr:col>3</xdr:col>
      <xdr:colOff>1028700</xdr:colOff>
      <xdr:row>345</xdr:row>
      <xdr:rowOff>396240</xdr:rowOff>
    </xdr:to>
    <xdr:pic>
      <xdr:nvPicPr>
        <xdr:cNvPr id="912746" name="Picture 1">
          <a:extLst>
            <a:ext uri="{FF2B5EF4-FFF2-40B4-BE49-F238E27FC236}">
              <a16:creationId xmlns:a16="http://schemas.microsoft.com/office/drawing/2014/main" id="{00000000-0008-0000-0000-00006A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4680" y="221368620"/>
          <a:ext cx="18288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346</xdr:row>
      <xdr:rowOff>15240</xdr:rowOff>
    </xdr:from>
    <xdr:to>
      <xdr:col>3</xdr:col>
      <xdr:colOff>342900</xdr:colOff>
      <xdr:row>346</xdr:row>
      <xdr:rowOff>396240</xdr:rowOff>
    </xdr:to>
    <xdr:pic>
      <xdr:nvPicPr>
        <xdr:cNvPr id="912747" name="Picture 2">
          <a:extLst>
            <a:ext uri="{FF2B5EF4-FFF2-40B4-BE49-F238E27FC236}">
              <a16:creationId xmlns:a16="http://schemas.microsoft.com/office/drawing/2014/main" id="{00000000-0008-0000-0000-00006B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5540" y="221688660"/>
          <a:ext cx="2362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815340</xdr:colOff>
      <xdr:row>347</xdr:row>
      <xdr:rowOff>30480</xdr:rowOff>
    </xdr:from>
    <xdr:to>
      <xdr:col>3</xdr:col>
      <xdr:colOff>1028700</xdr:colOff>
      <xdr:row>347</xdr:row>
      <xdr:rowOff>388620</xdr:rowOff>
    </xdr:to>
    <xdr:pic>
      <xdr:nvPicPr>
        <xdr:cNvPr id="912748" name="Picture 3">
          <a:extLst>
            <a:ext uri="{FF2B5EF4-FFF2-40B4-BE49-F238E27FC236}">
              <a16:creationId xmlns:a16="http://schemas.microsoft.com/office/drawing/2014/main" id="{00000000-0008-0000-0000-00006C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4200" y="222100140"/>
          <a:ext cx="2133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348</xdr:row>
      <xdr:rowOff>114300</xdr:rowOff>
    </xdr:from>
    <xdr:to>
      <xdr:col>3</xdr:col>
      <xdr:colOff>518160</xdr:colOff>
      <xdr:row>348</xdr:row>
      <xdr:rowOff>388620</xdr:rowOff>
    </xdr:to>
    <xdr:pic>
      <xdr:nvPicPr>
        <xdr:cNvPr id="912749" name="Picture 4">
          <a:extLst>
            <a:ext uri="{FF2B5EF4-FFF2-40B4-BE49-F238E27FC236}">
              <a16:creationId xmlns:a16="http://schemas.microsoft.com/office/drawing/2014/main" id="{00000000-0008-0000-0000-00006D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860" y="222580200"/>
          <a:ext cx="51816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349</xdr:row>
      <xdr:rowOff>68580</xdr:rowOff>
    </xdr:from>
    <xdr:to>
      <xdr:col>3</xdr:col>
      <xdr:colOff>1127760</xdr:colOff>
      <xdr:row>349</xdr:row>
      <xdr:rowOff>396240</xdr:rowOff>
    </xdr:to>
    <xdr:pic>
      <xdr:nvPicPr>
        <xdr:cNvPr id="912750" name="Picture 5">
          <a:extLst>
            <a:ext uri="{FF2B5EF4-FFF2-40B4-BE49-F238E27FC236}">
              <a16:creationId xmlns:a16="http://schemas.microsoft.com/office/drawing/2014/main" id="{00000000-0008-0000-0000-00006E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8460" y="222930720"/>
          <a:ext cx="51816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350</xdr:row>
      <xdr:rowOff>68580</xdr:rowOff>
    </xdr:from>
    <xdr:to>
      <xdr:col>3</xdr:col>
      <xdr:colOff>571500</xdr:colOff>
      <xdr:row>350</xdr:row>
      <xdr:rowOff>396240</xdr:rowOff>
    </xdr:to>
    <xdr:pic>
      <xdr:nvPicPr>
        <xdr:cNvPr id="912751" name="Picture 6">
          <a:extLst>
            <a:ext uri="{FF2B5EF4-FFF2-40B4-BE49-F238E27FC236}">
              <a16:creationId xmlns:a16="http://schemas.microsoft.com/office/drawing/2014/main" id="{00000000-0008-0000-0000-00006F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1720" y="223326960"/>
          <a:ext cx="5486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617220</xdr:colOff>
      <xdr:row>351</xdr:row>
      <xdr:rowOff>68580</xdr:rowOff>
    </xdr:from>
    <xdr:to>
      <xdr:col>3</xdr:col>
      <xdr:colOff>1074420</xdr:colOff>
      <xdr:row>351</xdr:row>
      <xdr:rowOff>396240</xdr:rowOff>
    </xdr:to>
    <xdr:pic>
      <xdr:nvPicPr>
        <xdr:cNvPr id="912752" name="Picture 7">
          <a:extLst>
            <a:ext uri="{FF2B5EF4-FFF2-40B4-BE49-F238E27FC236}">
              <a16:creationId xmlns:a16="http://schemas.microsoft.com/office/drawing/2014/main" id="{00000000-0008-0000-0000-000070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6080" y="223723200"/>
          <a:ext cx="4572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352</xdr:row>
      <xdr:rowOff>68580</xdr:rowOff>
    </xdr:from>
    <xdr:to>
      <xdr:col>3</xdr:col>
      <xdr:colOff>518160</xdr:colOff>
      <xdr:row>352</xdr:row>
      <xdr:rowOff>396240</xdr:rowOff>
    </xdr:to>
    <xdr:pic>
      <xdr:nvPicPr>
        <xdr:cNvPr id="912753" name="Picture 8">
          <a:extLst>
            <a:ext uri="{FF2B5EF4-FFF2-40B4-BE49-F238E27FC236}">
              <a16:creationId xmlns:a16="http://schemas.microsoft.com/office/drawing/2014/main" id="{00000000-0008-0000-0000-000071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860" y="224119440"/>
          <a:ext cx="51816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541020</xdr:colOff>
      <xdr:row>353</xdr:row>
      <xdr:rowOff>30480</xdr:rowOff>
    </xdr:from>
    <xdr:to>
      <xdr:col>3</xdr:col>
      <xdr:colOff>1051560</xdr:colOff>
      <xdr:row>353</xdr:row>
      <xdr:rowOff>388620</xdr:rowOff>
    </xdr:to>
    <xdr:pic>
      <xdr:nvPicPr>
        <xdr:cNvPr id="912754" name="Picture 9">
          <a:extLst>
            <a:ext uri="{FF2B5EF4-FFF2-40B4-BE49-F238E27FC236}">
              <a16:creationId xmlns:a16="http://schemas.microsoft.com/office/drawing/2014/main" id="{00000000-0008-0000-0000-000072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9880" y="224477580"/>
          <a:ext cx="51054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344</xdr:row>
      <xdr:rowOff>0</xdr:rowOff>
    </xdr:from>
    <xdr:to>
      <xdr:col>3</xdr:col>
      <xdr:colOff>335280</xdr:colOff>
      <xdr:row>345</xdr:row>
      <xdr:rowOff>60960</xdr:rowOff>
    </xdr:to>
    <xdr:pic>
      <xdr:nvPicPr>
        <xdr:cNvPr id="912755" name="Picture 1">
          <a:extLst>
            <a:ext uri="{FF2B5EF4-FFF2-40B4-BE49-F238E27FC236}">
              <a16:creationId xmlns:a16="http://schemas.microsoft.com/office/drawing/2014/main" id="{00000000-0008-0000-0000-000073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5540" y="220865700"/>
          <a:ext cx="22860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3</xdr:col>
      <xdr:colOff>609600</xdr:colOff>
      <xdr:row>355</xdr:row>
      <xdr:rowOff>106680</xdr:rowOff>
    </xdr:to>
    <xdr:pic>
      <xdr:nvPicPr>
        <xdr:cNvPr id="912756" name="Picture 1">
          <a:extLst>
            <a:ext uri="{FF2B5EF4-FFF2-40B4-BE49-F238E27FC236}">
              <a16:creationId xmlns:a16="http://schemas.microsoft.com/office/drawing/2014/main" id="{00000000-0008-0000-0000-000074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860" y="224843340"/>
          <a:ext cx="60960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548640</xdr:colOff>
      <xdr:row>354</xdr:row>
      <xdr:rowOff>320040</xdr:rowOff>
    </xdr:from>
    <xdr:to>
      <xdr:col>3</xdr:col>
      <xdr:colOff>1226820</xdr:colOff>
      <xdr:row>356</xdr:row>
      <xdr:rowOff>60960</xdr:rowOff>
    </xdr:to>
    <xdr:pic>
      <xdr:nvPicPr>
        <xdr:cNvPr id="912757" name="Picture 2">
          <a:extLst>
            <a:ext uri="{FF2B5EF4-FFF2-40B4-BE49-F238E27FC236}">
              <a16:creationId xmlns:a16="http://schemas.microsoft.com/office/drawing/2014/main" id="{00000000-0008-0000-0000-000075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0" y="225163380"/>
          <a:ext cx="67818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356</xdr:row>
      <xdr:rowOff>68580</xdr:rowOff>
    </xdr:from>
    <xdr:to>
      <xdr:col>3</xdr:col>
      <xdr:colOff>571500</xdr:colOff>
      <xdr:row>357</xdr:row>
      <xdr:rowOff>0</xdr:rowOff>
    </xdr:to>
    <xdr:pic>
      <xdr:nvPicPr>
        <xdr:cNvPr id="912758" name="Picture 10">
          <a:extLst>
            <a:ext uri="{FF2B5EF4-FFF2-40B4-BE49-F238E27FC236}">
              <a16:creationId xmlns:a16="http://schemas.microsoft.com/office/drawing/2014/main" id="{00000000-0008-0000-0000-000076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25540" y="225704400"/>
          <a:ext cx="46482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739140</xdr:colOff>
      <xdr:row>357</xdr:row>
      <xdr:rowOff>30480</xdr:rowOff>
    </xdr:from>
    <xdr:to>
      <xdr:col>3</xdr:col>
      <xdr:colOff>1196340</xdr:colOff>
      <xdr:row>358</xdr:row>
      <xdr:rowOff>0</xdr:rowOff>
    </xdr:to>
    <xdr:pic>
      <xdr:nvPicPr>
        <xdr:cNvPr id="912759" name="Picture 1">
          <a:extLst>
            <a:ext uri="{FF2B5EF4-FFF2-40B4-BE49-F238E27FC236}">
              <a16:creationId xmlns:a16="http://schemas.microsoft.com/office/drawing/2014/main" id="{00000000-0008-0000-0000-000077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226062540"/>
          <a:ext cx="45720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358</xdr:row>
      <xdr:rowOff>76200</xdr:rowOff>
    </xdr:from>
    <xdr:to>
      <xdr:col>3</xdr:col>
      <xdr:colOff>594360</xdr:colOff>
      <xdr:row>358</xdr:row>
      <xdr:rowOff>396240</xdr:rowOff>
    </xdr:to>
    <xdr:pic>
      <xdr:nvPicPr>
        <xdr:cNvPr id="912760" name="Picture 2">
          <a:extLst>
            <a:ext uri="{FF2B5EF4-FFF2-40B4-BE49-F238E27FC236}">
              <a16:creationId xmlns:a16="http://schemas.microsoft.com/office/drawing/2014/main" id="{00000000-0008-0000-0000-000078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160" y="226504500"/>
          <a:ext cx="48006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685800</xdr:colOff>
      <xdr:row>358</xdr:row>
      <xdr:rowOff>396240</xdr:rowOff>
    </xdr:from>
    <xdr:to>
      <xdr:col>3</xdr:col>
      <xdr:colOff>1188720</xdr:colOff>
      <xdr:row>360</xdr:row>
      <xdr:rowOff>7620</xdr:rowOff>
    </xdr:to>
    <xdr:pic>
      <xdr:nvPicPr>
        <xdr:cNvPr id="912761" name="Picture 3">
          <a:extLst>
            <a:ext uri="{FF2B5EF4-FFF2-40B4-BE49-F238E27FC236}">
              <a16:creationId xmlns:a16="http://schemas.microsoft.com/office/drawing/2014/main" id="{00000000-0008-0000-0000-000079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4660" y="226824540"/>
          <a:ext cx="5029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360</xdr:row>
      <xdr:rowOff>0</xdr:rowOff>
    </xdr:from>
    <xdr:to>
      <xdr:col>3</xdr:col>
      <xdr:colOff>480060</xdr:colOff>
      <xdr:row>360</xdr:row>
      <xdr:rowOff>396240</xdr:rowOff>
    </xdr:to>
    <xdr:pic>
      <xdr:nvPicPr>
        <xdr:cNvPr id="912762" name="Picture 4">
          <a:extLst>
            <a:ext uri="{FF2B5EF4-FFF2-40B4-BE49-F238E27FC236}">
              <a16:creationId xmlns:a16="http://schemas.microsoft.com/office/drawing/2014/main" id="{00000000-0008-0000-0000-00007A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860" y="227220780"/>
          <a:ext cx="48006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370</xdr:row>
      <xdr:rowOff>0</xdr:rowOff>
    </xdr:from>
    <xdr:to>
      <xdr:col>3</xdr:col>
      <xdr:colOff>777240</xdr:colOff>
      <xdr:row>370</xdr:row>
      <xdr:rowOff>236220</xdr:rowOff>
    </xdr:to>
    <xdr:pic>
      <xdr:nvPicPr>
        <xdr:cNvPr id="912763" name="Picture 15">
          <a:extLst>
            <a:ext uri="{FF2B5EF4-FFF2-40B4-BE49-F238E27FC236}">
              <a16:creationId xmlns:a16="http://schemas.microsoft.com/office/drawing/2014/main" id="{00000000-0008-0000-0000-00007B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860" y="231480360"/>
          <a:ext cx="77724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</xdr:colOff>
      <xdr:row>373</xdr:row>
      <xdr:rowOff>160020</xdr:rowOff>
    </xdr:from>
    <xdr:to>
      <xdr:col>3</xdr:col>
      <xdr:colOff>457200</xdr:colOff>
      <xdr:row>374</xdr:row>
      <xdr:rowOff>60960</xdr:rowOff>
    </xdr:to>
    <xdr:pic>
      <xdr:nvPicPr>
        <xdr:cNvPr id="912764" name="Picture 17">
          <a:extLst>
            <a:ext uri="{FF2B5EF4-FFF2-40B4-BE49-F238E27FC236}">
              <a16:creationId xmlns:a16="http://schemas.microsoft.com/office/drawing/2014/main" id="{00000000-0008-0000-0000-00007C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9340" y="232829100"/>
          <a:ext cx="4267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167</xdr:row>
      <xdr:rowOff>472440</xdr:rowOff>
    </xdr:from>
    <xdr:to>
      <xdr:col>3</xdr:col>
      <xdr:colOff>1127760</xdr:colOff>
      <xdr:row>168</xdr:row>
      <xdr:rowOff>533400</xdr:rowOff>
    </xdr:to>
    <xdr:pic>
      <xdr:nvPicPr>
        <xdr:cNvPr id="912765" name="Picture 1">
          <a:extLst>
            <a:ext uri="{FF2B5EF4-FFF2-40B4-BE49-F238E27FC236}">
              <a16:creationId xmlns:a16="http://schemas.microsoft.com/office/drawing/2014/main" id="{00000000-0008-0000-0000-00007D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160" y="88978740"/>
          <a:ext cx="101346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</xdr:colOff>
      <xdr:row>461</xdr:row>
      <xdr:rowOff>160020</xdr:rowOff>
    </xdr:from>
    <xdr:to>
      <xdr:col>2</xdr:col>
      <xdr:colOff>861060</xdr:colOff>
      <xdr:row>465</xdr:row>
      <xdr:rowOff>91440</xdr:rowOff>
    </xdr:to>
    <xdr:pic>
      <xdr:nvPicPr>
        <xdr:cNvPr id="912766" name="Picture 317">
          <a:extLst>
            <a:ext uri="{FF2B5EF4-FFF2-40B4-BE49-F238E27FC236}">
              <a16:creationId xmlns:a16="http://schemas.microsoft.com/office/drawing/2014/main" id="{00000000-0008-0000-0000-00007E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8280" y="262790940"/>
          <a:ext cx="7010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182880</xdr:colOff>
      <xdr:row>453</xdr:row>
      <xdr:rowOff>137160</xdr:rowOff>
    </xdr:from>
    <xdr:to>
      <xdr:col>6</xdr:col>
      <xdr:colOff>441960</xdr:colOff>
      <xdr:row>457</xdr:row>
      <xdr:rowOff>182880</xdr:rowOff>
    </xdr:to>
    <xdr:pic>
      <xdr:nvPicPr>
        <xdr:cNvPr id="912767" name="Picture 320">
          <a:extLst>
            <a:ext uri="{FF2B5EF4-FFF2-40B4-BE49-F238E27FC236}">
              <a16:creationId xmlns:a16="http://schemas.microsoft.com/office/drawing/2014/main" id="{00000000-0008-0000-0000-00007F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62360" y="261244080"/>
          <a:ext cx="139446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373380</xdr:colOff>
      <xdr:row>461</xdr:row>
      <xdr:rowOff>144780</xdr:rowOff>
    </xdr:from>
    <xdr:to>
      <xdr:col>6</xdr:col>
      <xdr:colOff>297180</xdr:colOff>
      <xdr:row>465</xdr:row>
      <xdr:rowOff>83820</xdr:rowOff>
    </xdr:to>
    <xdr:pic>
      <xdr:nvPicPr>
        <xdr:cNvPr id="912768" name="Picture 321">
          <a:extLst>
            <a:ext uri="{FF2B5EF4-FFF2-40B4-BE49-F238E27FC236}">
              <a16:creationId xmlns:a16="http://schemas.microsoft.com/office/drawing/2014/main" id="{00000000-0008-0000-0000-000080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52860" y="262775700"/>
          <a:ext cx="105918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365760</xdr:colOff>
      <xdr:row>453</xdr:row>
      <xdr:rowOff>45720</xdr:rowOff>
    </xdr:from>
    <xdr:to>
      <xdr:col>10</xdr:col>
      <xdr:colOff>1485900</xdr:colOff>
      <xdr:row>457</xdr:row>
      <xdr:rowOff>45720</xdr:rowOff>
    </xdr:to>
    <xdr:pic>
      <xdr:nvPicPr>
        <xdr:cNvPr id="912769" name="Picture 283">
          <a:extLst>
            <a:ext uri="{FF2B5EF4-FFF2-40B4-BE49-F238E27FC236}">
              <a16:creationId xmlns:a16="http://schemas.microsoft.com/office/drawing/2014/main" id="{00000000-0008-0000-0000-000081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26940" y="261152640"/>
          <a:ext cx="11201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434340</xdr:colOff>
      <xdr:row>461</xdr:row>
      <xdr:rowOff>7620</xdr:rowOff>
    </xdr:from>
    <xdr:to>
      <xdr:col>10</xdr:col>
      <xdr:colOff>1485900</xdr:colOff>
      <xdr:row>464</xdr:row>
      <xdr:rowOff>83820</xdr:rowOff>
    </xdr:to>
    <xdr:pic>
      <xdr:nvPicPr>
        <xdr:cNvPr id="912770" name="Picture 286">
          <a:extLst>
            <a:ext uri="{FF2B5EF4-FFF2-40B4-BE49-F238E27FC236}">
              <a16:creationId xmlns:a16="http://schemas.microsoft.com/office/drawing/2014/main" id="{00000000-0008-0000-0000-000082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95520" y="262638540"/>
          <a:ext cx="105156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243840</xdr:colOff>
      <xdr:row>315</xdr:row>
      <xdr:rowOff>190500</xdr:rowOff>
    </xdr:from>
    <xdr:to>
      <xdr:col>3</xdr:col>
      <xdr:colOff>1158240</xdr:colOff>
      <xdr:row>315</xdr:row>
      <xdr:rowOff>723900</xdr:rowOff>
    </xdr:to>
    <xdr:pic>
      <xdr:nvPicPr>
        <xdr:cNvPr id="912771" name="Picture 1">
          <a:extLst>
            <a:ext uri="{FF2B5EF4-FFF2-40B4-BE49-F238E27FC236}">
              <a16:creationId xmlns:a16="http://schemas.microsoft.com/office/drawing/2014/main" id="{00000000-0008-0000-0000-000083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2700" y="198965820"/>
          <a:ext cx="914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</xdr:colOff>
      <xdr:row>262</xdr:row>
      <xdr:rowOff>99060</xdr:rowOff>
    </xdr:from>
    <xdr:to>
      <xdr:col>3</xdr:col>
      <xdr:colOff>1043940</xdr:colOff>
      <xdr:row>262</xdr:row>
      <xdr:rowOff>784860</xdr:rowOff>
    </xdr:to>
    <xdr:pic>
      <xdr:nvPicPr>
        <xdr:cNvPr id="912772" name="Picture 5">
          <a:extLst>
            <a:ext uri="{FF2B5EF4-FFF2-40B4-BE49-F238E27FC236}">
              <a16:creationId xmlns:a16="http://schemas.microsoft.com/office/drawing/2014/main" id="{00000000-0008-0000-0000-000084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3640" y="153695400"/>
          <a:ext cx="8991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0</xdr:row>
      <xdr:rowOff>106680</xdr:rowOff>
    </xdr:from>
    <xdr:to>
      <xdr:col>0</xdr:col>
      <xdr:colOff>1524000</xdr:colOff>
      <xdr:row>1</xdr:row>
      <xdr:rowOff>403860</xdr:rowOff>
    </xdr:to>
    <xdr:pic>
      <xdr:nvPicPr>
        <xdr:cNvPr id="912773" name="Picture 137">
          <a:extLst>
            <a:ext uri="{FF2B5EF4-FFF2-40B4-BE49-F238E27FC236}">
              <a16:creationId xmlns:a16="http://schemas.microsoft.com/office/drawing/2014/main" id="{00000000-0008-0000-0000-000085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06680"/>
          <a:ext cx="138684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1135380</xdr:colOff>
      <xdr:row>308</xdr:row>
      <xdr:rowOff>541020</xdr:rowOff>
    </xdr:from>
    <xdr:to>
      <xdr:col>3</xdr:col>
      <xdr:colOff>129540</xdr:colOff>
      <xdr:row>310</xdr:row>
      <xdr:rowOff>0</xdr:rowOff>
    </xdr:to>
    <xdr:pic>
      <xdr:nvPicPr>
        <xdr:cNvPr id="912774" name="Picture 348">
          <a:extLst>
            <a:ext uri="{FF2B5EF4-FFF2-40B4-BE49-F238E27FC236}">
              <a16:creationId xmlns:a16="http://schemas.microsoft.com/office/drawing/2014/main" id="{00000000-0008-0000-0000-000086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192595500"/>
          <a:ext cx="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308</xdr:row>
      <xdr:rowOff>541020</xdr:rowOff>
    </xdr:from>
    <xdr:to>
      <xdr:col>2</xdr:col>
      <xdr:colOff>0</xdr:colOff>
      <xdr:row>310</xdr:row>
      <xdr:rowOff>0</xdr:rowOff>
    </xdr:to>
    <xdr:pic>
      <xdr:nvPicPr>
        <xdr:cNvPr id="912775" name="Picture 348">
          <a:extLst>
            <a:ext uri="{FF2B5EF4-FFF2-40B4-BE49-F238E27FC236}">
              <a16:creationId xmlns:a16="http://schemas.microsoft.com/office/drawing/2014/main" id="{00000000-0008-0000-0000-000087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260" y="192595500"/>
          <a:ext cx="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1135380</xdr:colOff>
      <xdr:row>308</xdr:row>
      <xdr:rowOff>541020</xdr:rowOff>
    </xdr:from>
    <xdr:to>
      <xdr:col>3</xdr:col>
      <xdr:colOff>129540</xdr:colOff>
      <xdr:row>310</xdr:row>
      <xdr:rowOff>0</xdr:rowOff>
    </xdr:to>
    <xdr:pic>
      <xdr:nvPicPr>
        <xdr:cNvPr id="912776" name="Picture 348">
          <a:extLst>
            <a:ext uri="{FF2B5EF4-FFF2-40B4-BE49-F238E27FC236}">
              <a16:creationId xmlns:a16="http://schemas.microsoft.com/office/drawing/2014/main" id="{00000000-0008-0000-0000-000088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192595500"/>
          <a:ext cx="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273</xdr:row>
      <xdr:rowOff>83820</xdr:rowOff>
    </xdr:from>
    <xdr:to>
      <xdr:col>4</xdr:col>
      <xdr:colOff>7620</xdr:colOff>
      <xdr:row>273</xdr:row>
      <xdr:rowOff>838200</xdr:rowOff>
    </xdr:to>
    <xdr:pic>
      <xdr:nvPicPr>
        <xdr:cNvPr id="912777" name="Picture 1">
          <a:extLst>
            <a:ext uri="{FF2B5EF4-FFF2-40B4-BE49-F238E27FC236}">
              <a16:creationId xmlns:a16="http://schemas.microsoft.com/office/drawing/2014/main" id="{00000000-0008-0000-0000-000089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5060" y="164409120"/>
          <a:ext cx="126492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457200</xdr:colOff>
      <xdr:row>182</xdr:row>
      <xdr:rowOff>160020</xdr:rowOff>
    </xdr:from>
    <xdr:to>
      <xdr:col>3</xdr:col>
      <xdr:colOff>800100</xdr:colOff>
      <xdr:row>183</xdr:row>
      <xdr:rowOff>83820</xdr:rowOff>
    </xdr:to>
    <xdr:pic>
      <xdr:nvPicPr>
        <xdr:cNvPr id="912778" name="Picture 365" descr="Tork hygienické sáčky">
          <a:extLst>
            <a:ext uri="{FF2B5EF4-FFF2-40B4-BE49-F238E27FC236}">
              <a16:creationId xmlns:a16="http://schemas.microsoft.com/office/drawing/2014/main" id="{00000000-0008-0000-0000-00008A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6060" y="96789240"/>
          <a:ext cx="342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243840</xdr:colOff>
      <xdr:row>194</xdr:row>
      <xdr:rowOff>68580</xdr:rowOff>
    </xdr:from>
    <xdr:to>
      <xdr:col>3</xdr:col>
      <xdr:colOff>594360</xdr:colOff>
      <xdr:row>194</xdr:row>
      <xdr:rowOff>571500</xdr:rowOff>
    </xdr:to>
    <xdr:pic>
      <xdr:nvPicPr>
        <xdr:cNvPr id="912779" name="Picture 365" descr="Tork hygienické sáčky">
          <a:extLst>
            <a:ext uri="{FF2B5EF4-FFF2-40B4-BE49-F238E27FC236}">
              <a16:creationId xmlns:a16="http://schemas.microsoft.com/office/drawing/2014/main" id="{00000000-0008-0000-0000-00008B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2700" y="103106220"/>
          <a:ext cx="35052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243840</xdr:colOff>
      <xdr:row>199</xdr:row>
      <xdr:rowOff>68580</xdr:rowOff>
    </xdr:from>
    <xdr:to>
      <xdr:col>3</xdr:col>
      <xdr:colOff>594360</xdr:colOff>
      <xdr:row>199</xdr:row>
      <xdr:rowOff>571500</xdr:rowOff>
    </xdr:to>
    <xdr:pic>
      <xdr:nvPicPr>
        <xdr:cNvPr id="912780" name="Picture 365" descr="Tork hygienické sáčky">
          <a:extLst>
            <a:ext uri="{FF2B5EF4-FFF2-40B4-BE49-F238E27FC236}">
              <a16:creationId xmlns:a16="http://schemas.microsoft.com/office/drawing/2014/main" id="{00000000-0008-0000-0000-00008C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2700" y="105514140"/>
          <a:ext cx="35052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137160</xdr:colOff>
      <xdr:row>452</xdr:row>
      <xdr:rowOff>137160</xdr:rowOff>
    </xdr:from>
    <xdr:to>
      <xdr:col>2</xdr:col>
      <xdr:colOff>822960</xdr:colOff>
      <xdr:row>456</xdr:row>
      <xdr:rowOff>30480</xdr:rowOff>
    </xdr:to>
    <xdr:pic>
      <xdr:nvPicPr>
        <xdr:cNvPr id="912781" name="Picture 352">
          <a:extLst>
            <a:ext uri="{FF2B5EF4-FFF2-40B4-BE49-F238E27FC236}">
              <a16:creationId xmlns:a16="http://schemas.microsoft.com/office/drawing/2014/main" id="{00000000-0008-0000-0000-00008D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5420" y="261053580"/>
          <a:ext cx="685800" cy="6553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381000</xdr:colOff>
      <xdr:row>13</xdr:row>
      <xdr:rowOff>30480</xdr:rowOff>
    </xdr:from>
    <xdr:to>
      <xdr:col>3</xdr:col>
      <xdr:colOff>914400</xdr:colOff>
      <xdr:row>13</xdr:row>
      <xdr:rowOff>563880</xdr:rowOff>
    </xdr:to>
    <xdr:pic>
      <xdr:nvPicPr>
        <xdr:cNvPr id="912782" name="Picture 23" descr="551000-h1_w_side">
          <a:extLst>
            <a:ext uri="{FF2B5EF4-FFF2-40B4-BE49-F238E27FC236}">
              <a16:creationId xmlns:a16="http://schemas.microsoft.com/office/drawing/2014/main" id="{00000000-0008-0000-0000-00008E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9860" y="7216140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502920</xdr:colOff>
      <xdr:row>55</xdr:row>
      <xdr:rowOff>563880</xdr:rowOff>
    </xdr:from>
    <xdr:to>
      <xdr:col>3</xdr:col>
      <xdr:colOff>1173480</xdr:colOff>
      <xdr:row>56</xdr:row>
      <xdr:rowOff>563880</xdr:rowOff>
    </xdr:to>
    <xdr:pic>
      <xdr:nvPicPr>
        <xdr:cNvPr id="912783" name="Picture 265" descr="Image_0018_S4M.png">
          <a:extLst>
            <a:ext uri="{FF2B5EF4-FFF2-40B4-BE49-F238E27FC236}">
              <a16:creationId xmlns:a16="http://schemas.microsoft.com/office/drawing/2014/main" id="{00000000-0008-0000-0000-00008F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1780" y="30045660"/>
          <a:ext cx="6705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213360</xdr:colOff>
      <xdr:row>101</xdr:row>
      <xdr:rowOff>137160</xdr:rowOff>
    </xdr:from>
    <xdr:to>
      <xdr:col>3</xdr:col>
      <xdr:colOff>723900</xdr:colOff>
      <xdr:row>101</xdr:row>
      <xdr:rowOff>525780</xdr:rowOff>
    </xdr:to>
    <xdr:pic>
      <xdr:nvPicPr>
        <xdr:cNvPr id="912784" name="Picture 2">
          <a:extLst>
            <a:ext uri="{FF2B5EF4-FFF2-40B4-BE49-F238E27FC236}">
              <a16:creationId xmlns:a16="http://schemas.microsoft.com/office/drawing/2014/main" id="{00000000-0008-0000-0000-000090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2220" y="54902100"/>
          <a:ext cx="51054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134</xdr:row>
      <xdr:rowOff>45720</xdr:rowOff>
    </xdr:from>
    <xdr:to>
      <xdr:col>3</xdr:col>
      <xdr:colOff>1264920</xdr:colOff>
      <xdr:row>134</xdr:row>
      <xdr:rowOff>518160</xdr:rowOff>
    </xdr:to>
    <xdr:pic>
      <xdr:nvPicPr>
        <xdr:cNvPr id="912785" name="Picture 1">
          <a:extLst>
            <a:ext uri="{FF2B5EF4-FFF2-40B4-BE49-F238E27FC236}">
              <a16:creationId xmlns:a16="http://schemas.microsoft.com/office/drawing/2014/main" id="{00000000-0008-0000-0000-000091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3660" y="71422260"/>
          <a:ext cx="96012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5</xdr:row>
      <xdr:rowOff>76200</xdr:rowOff>
    </xdr:from>
    <xdr:to>
      <xdr:col>3</xdr:col>
      <xdr:colOff>533400</xdr:colOff>
      <xdr:row>6</xdr:row>
      <xdr:rowOff>297180</xdr:rowOff>
    </xdr:to>
    <xdr:pic>
      <xdr:nvPicPr>
        <xdr:cNvPr id="912786" name="Picture 1">
          <a:extLst>
            <a:ext uri="{FF2B5EF4-FFF2-40B4-BE49-F238E27FC236}">
              <a16:creationId xmlns:a16="http://schemas.microsoft.com/office/drawing/2014/main" id="{00000000-0008-0000-0000-000092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0300" y="2758440"/>
          <a:ext cx="44196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5</xdr:row>
      <xdr:rowOff>152400</xdr:rowOff>
    </xdr:from>
    <xdr:to>
      <xdr:col>3</xdr:col>
      <xdr:colOff>1226820</xdr:colOff>
      <xdr:row>7</xdr:row>
      <xdr:rowOff>0</xdr:rowOff>
    </xdr:to>
    <xdr:pic>
      <xdr:nvPicPr>
        <xdr:cNvPr id="912787" name="Picture 2">
          <a:extLst>
            <a:ext uri="{FF2B5EF4-FFF2-40B4-BE49-F238E27FC236}">
              <a16:creationId xmlns:a16="http://schemas.microsoft.com/office/drawing/2014/main" id="{00000000-0008-0000-0000-000093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8460" y="2834640"/>
          <a:ext cx="6172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403860</xdr:colOff>
      <xdr:row>7</xdr:row>
      <xdr:rowOff>60960</xdr:rowOff>
    </xdr:from>
    <xdr:to>
      <xdr:col>3</xdr:col>
      <xdr:colOff>1127760</xdr:colOff>
      <xdr:row>7</xdr:row>
      <xdr:rowOff>472440</xdr:rowOff>
    </xdr:to>
    <xdr:pic>
      <xdr:nvPicPr>
        <xdr:cNvPr id="912788" name="Picture 348">
          <a:extLst>
            <a:ext uri="{FF2B5EF4-FFF2-40B4-BE49-F238E27FC236}">
              <a16:creationId xmlns:a16="http://schemas.microsoft.com/office/drawing/2014/main" id="{00000000-0008-0000-0000-000094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720" y="3886200"/>
          <a:ext cx="7239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182880</xdr:colOff>
      <xdr:row>97</xdr:row>
      <xdr:rowOff>38100</xdr:rowOff>
    </xdr:from>
    <xdr:to>
      <xdr:col>3</xdr:col>
      <xdr:colOff>579120</xdr:colOff>
      <xdr:row>98</xdr:row>
      <xdr:rowOff>160020</xdr:rowOff>
    </xdr:to>
    <xdr:pic>
      <xdr:nvPicPr>
        <xdr:cNvPr id="912789" name="Picture 2">
          <a:extLst>
            <a:ext uri="{FF2B5EF4-FFF2-40B4-BE49-F238E27FC236}">
              <a16:creationId xmlns:a16="http://schemas.microsoft.com/office/drawing/2014/main" id="{00000000-0008-0000-0000-000095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1740" y="52517040"/>
          <a:ext cx="3962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98</xdr:row>
      <xdr:rowOff>60960</xdr:rowOff>
    </xdr:from>
    <xdr:to>
      <xdr:col>3</xdr:col>
      <xdr:colOff>1097280</xdr:colOff>
      <xdr:row>98</xdr:row>
      <xdr:rowOff>533400</xdr:rowOff>
    </xdr:to>
    <xdr:pic>
      <xdr:nvPicPr>
        <xdr:cNvPr id="912790" name="Picture 3">
          <a:extLst>
            <a:ext uri="{FF2B5EF4-FFF2-40B4-BE49-F238E27FC236}">
              <a16:creationId xmlns:a16="http://schemas.microsoft.com/office/drawing/2014/main" id="{00000000-0008-0000-0000-000096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2760" y="53111400"/>
          <a:ext cx="3733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944880</xdr:colOff>
      <xdr:row>257</xdr:row>
      <xdr:rowOff>876300</xdr:rowOff>
    </xdr:from>
    <xdr:to>
      <xdr:col>4</xdr:col>
      <xdr:colOff>76200</xdr:colOff>
      <xdr:row>258</xdr:row>
      <xdr:rowOff>876300</xdr:rowOff>
    </xdr:to>
    <xdr:pic>
      <xdr:nvPicPr>
        <xdr:cNvPr id="912791" name="Picture 351" descr="Tork czyściwo włókninowe wielozadaniowe do trudnych zabrudzeń">
          <a:extLst>
            <a:ext uri="{FF2B5EF4-FFF2-40B4-BE49-F238E27FC236}">
              <a16:creationId xmlns:a16="http://schemas.microsoft.com/office/drawing/2014/main" id="{00000000-0008-0000-0000-000097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3140" y="149595840"/>
          <a:ext cx="145542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914400</xdr:colOff>
      <xdr:row>256</xdr:row>
      <xdr:rowOff>914400</xdr:rowOff>
    </xdr:from>
    <xdr:to>
      <xdr:col>4</xdr:col>
      <xdr:colOff>30480</xdr:colOff>
      <xdr:row>257</xdr:row>
      <xdr:rowOff>899160</xdr:rowOff>
    </xdr:to>
    <xdr:pic>
      <xdr:nvPicPr>
        <xdr:cNvPr id="912792" name="Picture 352" descr="Tork czyściwo włókninowe wielozadaniowe">
          <a:extLst>
            <a:ext uri="{FF2B5EF4-FFF2-40B4-BE49-F238E27FC236}">
              <a16:creationId xmlns:a16="http://schemas.microsoft.com/office/drawing/2014/main" id="{00000000-0008-0000-0000-000098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2660" y="148658580"/>
          <a:ext cx="14401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861060</xdr:colOff>
      <xdr:row>258</xdr:row>
      <xdr:rowOff>861060</xdr:rowOff>
    </xdr:from>
    <xdr:to>
      <xdr:col>4</xdr:col>
      <xdr:colOff>137160</xdr:colOff>
      <xdr:row>259</xdr:row>
      <xdr:rowOff>952500</xdr:rowOff>
    </xdr:to>
    <xdr:pic>
      <xdr:nvPicPr>
        <xdr:cNvPr id="912793" name="Picture 353" descr="Tork czyściwo włókninowe wielozadaniowe do trudnych zabrudzeń">
          <a:extLst>
            <a:ext uri="{FF2B5EF4-FFF2-40B4-BE49-F238E27FC236}">
              <a16:creationId xmlns:a16="http://schemas.microsoft.com/office/drawing/2014/main" id="{00000000-0008-0000-0000-000099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9320" y="150555960"/>
          <a:ext cx="1600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265</xdr:row>
      <xdr:rowOff>0</xdr:rowOff>
    </xdr:from>
    <xdr:to>
      <xdr:col>4</xdr:col>
      <xdr:colOff>137160</xdr:colOff>
      <xdr:row>266</xdr:row>
      <xdr:rowOff>83820</xdr:rowOff>
    </xdr:to>
    <xdr:pic>
      <xdr:nvPicPr>
        <xdr:cNvPr id="912794" name="Picture 354" descr="Tork czyściwo włókninowe superwytrzymałe">
          <a:extLst>
            <a:ext uri="{FF2B5EF4-FFF2-40B4-BE49-F238E27FC236}">
              <a16:creationId xmlns:a16="http://schemas.microsoft.com/office/drawing/2014/main" id="{00000000-0008-0000-0000-00009A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4560" y="156522420"/>
          <a:ext cx="158496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160020</xdr:colOff>
      <xdr:row>267</xdr:row>
      <xdr:rowOff>175260</xdr:rowOff>
    </xdr:from>
    <xdr:to>
      <xdr:col>3</xdr:col>
      <xdr:colOff>1127760</xdr:colOff>
      <xdr:row>267</xdr:row>
      <xdr:rowOff>861060</xdr:rowOff>
    </xdr:to>
    <xdr:pic>
      <xdr:nvPicPr>
        <xdr:cNvPr id="912795" name="Picture 355" descr="Tork kolorowe ściereczki wielorazowe do czyszczenia">
          <a:extLst>
            <a:ext uri="{FF2B5EF4-FFF2-40B4-BE49-F238E27FC236}">
              <a16:creationId xmlns:a16="http://schemas.microsoft.com/office/drawing/2014/main" id="{00000000-0008-0000-0000-00009B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8880" y="158648400"/>
          <a:ext cx="9677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160020</xdr:colOff>
      <xdr:row>268</xdr:row>
      <xdr:rowOff>137160</xdr:rowOff>
    </xdr:from>
    <xdr:to>
      <xdr:col>3</xdr:col>
      <xdr:colOff>1173480</xdr:colOff>
      <xdr:row>268</xdr:row>
      <xdr:rowOff>835660</xdr:rowOff>
    </xdr:to>
    <xdr:pic>
      <xdr:nvPicPr>
        <xdr:cNvPr id="912796" name="Picture 356" descr="Tork kolorowe ściereczki wielorazowe do czyszczenia">
          <a:extLst>
            <a:ext uri="{FF2B5EF4-FFF2-40B4-BE49-F238E27FC236}">
              <a16:creationId xmlns:a16="http://schemas.microsoft.com/office/drawing/2014/main" id="{00000000-0008-0000-0000-00009C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8880" y="159585660"/>
          <a:ext cx="10134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269</xdr:row>
      <xdr:rowOff>137160</xdr:rowOff>
    </xdr:from>
    <xdr:to>
      <xdr:col>3</xdr:col>
      <xdr:colOff>1143000</xdr:colOff>
      <xdr:row>269</xdr:row>
      <xdr:rowOff>853440</xdr:rowOff>
    </xdr:to>
    <xdr:pic>
      <xdr:nvPicPr>
        <xdr:cNvPr id="912797" name="Picture 357" descr="Tork kolorowe ściereczki wielorazowe do czyszczenia">
          <a:extLst>
            <a:ext uri="{FF2B5EF4-FFF2-40B4-BE49-F238E27FC236}">
              <a16:creationId xmlns:a16="http://schemas.microsoft.com/office/drawing/2014/main" id="{00000000-0008-0000-0000-00009D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160561020"/>
          <a:ext cx="10134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270</xdr:row>
      <xdr:rowOff>137160</xdr:rowOff>
    </xdr:from>
    <xdr:to>
      <xdr:col>3</xdr:col>
      <xdr:colOff>1120140</xdr:colOff>
      <xdr:row>270</xdr:row>
      <xdr:rowOff>830580</xdr:rowOff>
    </xdr:to>
    <xdr:pic>
      <xdr:nvPicPr>
        <xdr:cNvPr id="912798" name="Picture 358" descr="Tork kolorowe ściereczki wielorazowe do czyszczenia">
          <a:extLst>
            <a:ext uri="{FF2B5EF4-FFF2-40B4-BE49-F238E27FC236}">
              <a16:creationId xmlns:a16="http://schemas.microsoft.com/office/drawing/2014/main" id="{00000000-0008-0000-0000-00009E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161536380"/>
          <a:ext cx="9906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272</xdr:row>
      <xdr:rowOff>175260</xdr:rowOff>
    </xdr:from>
    <xdr:to>
      <xdr:col>3</xdr:col>
      <xdr:colOff>1211580</xdr:colOff>
      <xdr:row>272</xdr:row>
      <xdr:rowOff>937260</xdr:rowOff>
    </xdr:to>
    <xdr:pic>
      <xdr:nvPicPr>
        <xdr:cNvPr id="912799" name="Picture 359" descr="Tork czyściwo włókninowe o niskiej pylności">
          <a:extLst>
            <a:ext uri="{FF2B5EF4-FFF2-40B4-BE49-F238E27FC236}">
              <a16:creationId xmlns:a16="http://schemas.microsoft.com/office/drawing/2014/main" id="{00000000-0008-0000-0000-00009F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8400" y="163525200"/>
          <a:ext cx="10820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320040</xdr:colOff>
      <xdr:row>274</xdr:row>
      <xdr:rowOff>60960</xdr:rowOff>
    </xdr:from>
    <xdr:to>
      <xdr:col>3</xdr:col>
      <xdr:colOff>952500</xdr:colOff>
      <xdr:row>275</xdr:row>
      <xdr:rowOff>60960</xdr:rowOff>
    </xdr:to>
    <xdr:pic>
      <xdr:nvPicPr>
        <xdr:cNvPr id="912800" name="Picture 360" descr="Tork niskopylne czyściwo w wiadrze Handy Bucket">
          <a:extLst>
            <a:ext uri="{FF2B5EF4-FFF2-40B4-BE49-F238E27FC236}">
              <a16:creationId xmlns:a16="http://schemas.microsoft.com/office/drawing/2014/main" id="{00000000-0008-0000-0000-0000A0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8900" y="165361620"/>
          <a:ext cx="6324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281940</xdr:colOff>
      <xdr:row>275</xdr:row>
      <xdr:rowOff>99060</xdr:rowOff>
    </xdr:from>
    <xdr:to>
      <xdr:col>3</xdr:col>
      <xdr:colOff>906780</xdr:colOff>
      <xdr:row>275</xdr:row>
      <xdr:rowOff>929640</xdr:rowOff>
    </xdr:to>
    <xdr:pic>
      <xdr:nvPicPr>
        <xdr:cNvPr id="912801" name="Picture 361" descr="Tork czyściwo włókninowe o niskiej pylności">
          <a:extLst>
            <a:ext uri="{FF2B5EF4-FFF2-40B4-BE49-F238E27FC236}">
              <a16:creationId xmlns:a16="http://schemas.microsoft.com/office/drawing/2014/main" id="{00000000-0008-0000-0000-0000A1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0" y="166375080"/>
          <a:ext cx="6248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929640</xdr:colOff>
      <xdr:row>277</xdr:row>
      <xdr:rowOff>381000</xdr:rowOff>
    </xdr:from>
    <xdr:to>
      <xdr:col>4</xdr:col>
      <xdr:colOff>91440</xdr:colOff>
      <xdr:row>278</xdr:row>
      <xdr:rowOff>876300</xdr:rowOff>
    </xdr:to>
    <xdr:pic>
      <xdr:nvPicPr>
        <xdr:cNvPr id="912802" name="Picture 362" descr="Tork włókninowe czyściwo kuchenne">
          <a:extLst>
            <a:ext uri="{FF2B5EF4-FFF2-40B4-BE49-F238E27FC236}">
              <a16:creationId xmlns:a16="http://schemas.microsoft.com/office/drawing/2014/main" id="{00000000-0008-0000-0000-0000A2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7900" y="167822880"/>
          <a:ext cx="14859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944880</xdr:colOff>
      <xdr:row>280</xdr:row>
      <xdr:rowOff>434340</xdr:rowOff>
    </xdr:from>
    <xdr:to>
      <xdr:col>4</xdr:col>
      <xdr:colOff>60960</xdr:colOff>
      <xdr:row>281</xdr:row>
      <xdr:rowOff>906780</xdr:rowOff>
    </xdr:to>
    <xdr:pic>
      <xdr:nvPicPr>
        <xdr:cNvPr id="912803" name="Picture 363" descr="Tork czyściwo włókninowe do zabrudzeń przemysłowych">
          <a:extLst>
            <a:ext uri="{FF2B5EF4-FFF2-40B4-BE49-F238E27FC236}">
              <a16:creationId xmlns:a16="http://schemas.microsoft.com/office/drawing/2014/main" id="{00000000-0008-0000-0000-0000A3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3140" y="169583100"/>
          <a:ext cx="144018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899160</xdr:colOff>
      <xdr:row>284</xdr:row>
      <xdr:rowOff>944880</xdr:rowOff>
    </xdr:from>
    <xdr:to>
      <xdr:col>4</xdr:col>
      <xdr:colOff>99060</xdr:colOff>
      <xdr:row>285</xdr:row>
      <xdr:rowOff>944880</xdr:rowOff>
    </xdr:to>
    <xdr:pic>
      <xdr:nvPicPr>
        <xdr:cNvPr id="912804" name="Picture 364" descr="Tork czyściwo włókninowe do trudnych zabrudzeń przemysłowych">
          <a:extLst>
            <a:ext uri="{FF2B5EF4-FFF2-40B4-BE49-F238E27FC236}">
              <a16:creationId xmlns:a16="http://schemas.microsoft.com/office/drawing/2014/main" id="{00000000-0008-0000-0000-0000A4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7420" y="173636940"/>
          <a:ext cx="152400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287</xdr:row>
      <xdr:rowOff>167640</xdr:rowOff>
    </xdr:from>
    <xdr:to>
      <xdr:col>3</xdr:col>
      <xdr:colOff>1272540</xdr:colOff>
      <xdr:row>287</xdr:row>
      <xdr:rowOff>769620</xdr:rowOff>
    </xdr:to>
    <xdr:pic>
      <xdr:nvPicPr>
        <xdr:cNvPr id="912805" name="Picture 366" descr="Tork czyściwo włókninowe o bardzo niskim pyleniu">
          <a:extLst>
            <a:ext uri="{FF2B5EF4-FFF2-40B4-BE49-F238E27FC236}">
              <a16:creationId xmlns:a16="http://schemas.microsoft.com/office/drawing/2014/main" id="{00000000-0008-0000-0000-0000A5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5060" y="175900080"/>
          <a:ext cx="1196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281940</xdr:colOff>
      <xdr:row>290</xdr:row>
      <xdr:rowOff>68580</xdr:rowOff>
    </xdr:from>
    <xdr:to>
      <xdr:col>3</xdr:col>
      <xdr:colOff>762000</xdr:colOff>
      <xdr:row>291</xdr:row>
      <xdr:rowOff>38100</xdr:rowOff>
    </xdr:to>
    <xdr:pic>
      <xdr:nvPicPr>
        <xdr:cNvPr id="912806" name="Picture 367" descr="Tork czyściwo włókninowe nasączane do trudnych zabrudzeń rąk">
          <a:extLst>
            <a:ext uri="{FF2B5EF4-FFF2-40B4-BE49-F238E27FC236}">
              <a16:creationId xmlns:a16="http://schemas.microsoft.com/office/drawing/2014/main" id="{00000000-0008-0000-0000-0000A6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0" y="177507900"/>
          <a:ext cx="48006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320040</xdr:colOff>
      <xdr:row>291</xdr:row>
      <xdr:rowOff>68580</xdr:rowOff>
    </xdr:from>
    <xdr:to>
      <xdr:col>3</xdr:col>
      <xdr:colOff>762000</xdr:colOff>
      <xdr:row>291</xdr:row>
      <xdr:rowOff>891540</xdr:rowOff>
    </xdr:to>
    <xdr:pic>
      <xdr:nvPicPr>
        <xdr:cNvPr id="912807" name="Picture 368" descr="Tork czyściwo włókninowe nasączane do trudnych zabrudzeń powierzchni">
          <a:extLst>
            <a:ext uri="{FF2B5EF4-FFF2-40B4-BE49-F238E27FC236}">
              <a16:creationId xmlns:a16="http://schemas.microsoft.com/office/drawing/2014/main" id="{00000000-0008-0000-0000-0000A7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8900" y="178445160"/>
          <a:ext cx="4419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967740</xdr:colOff>
      <xdr:row>294</xdr:row>
      <xdr:rowOff>0</xdr:rowOff>
    </xdr:from>
    <xdr:to>
      <xdr:col>3</xdr:col>
      <xdr:colOff>1295400</xdr:colOff>
      <xdr:row>295</xdr:row>
      <xdr:rowOff>0</xdr:rowOff>
    </xdr:to>
    <xdr:pic>
      <xdr:nvPicPr>
        <xdr:cNvPr id="912808" name="Picture 369" descr="Tork czyściwo włókninowe do polerowania">
          <a:extLst>
            <a:ext uri="{FF2B5EF4-FFF2-40B4-BE49-F238E27FC236}">
              <a16:creationId xmlns:a16="http://schemas.microsoft.com/office/drawing/2014/main" id="{00000000-0008-0000-0000-0000A8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0" y="180007260"/>
          <a:ext cx="13182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302</xdr:row>
      <xdr:rowOff>152400</xdr:rowOff>
    </xdr:from>
    <xdr:to>
      <xdr:col>3</xdr:col>
      <xdr:colOff>1249680</xdr:colOff>
      <xdr:row>302</xdr:row>
      <xdr:rowOff>601980</xdr:rowOff>
    </xdr:to>
    <xdr:pic>
      <xdr:nvPicPr>
        <xdr:cNvPr id="912809" name="Picture 370" descr="Akcesorium do przenośnego dozownika Tork mini do ręczników centralnie dozowanych">
          <a:extLst>
            <a:ext uri="{FF2B5EF4-FFF2-40B4-BE49-F238E27FC236}">
              <a16:creationId xmlns:a16="http://schemas.microsoft.com/office/drawing/2014/main" id="{00000000-0008-0000-0000-0000A9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4580" y="186446160"/>
          <a:ext cx="12039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308</xdr:row>
      <xdr:rowOff>937260</xdr:rowOff>
    </xdr:from>
    <xdr:to>
      <xdr:col>3</xdr:col>
      <xdr:colOff>685800</xdr:colOff>
      <xdr:row>310</xdr:row>
      <xdr:rowOff>213360</xdr:rowOff>
    </xdr:to>
    <xdr:pic>
      <xdr:nvPicPr>
        <xdr:cNvPr id="912810" name="Picture 371" descr="Tork dodatkowy uchwyt na worek na odpady">
          <a:extLst>
            <a:ext uri="{FF2B5EF4-FFF2-40B4-BE49-F238E27FC236}">
              <a16:creationId xmlns:a16="http://schemas.microsoft.com/office/drawing/2014/main" id="{00000000-0008-0000-0000-0000AAE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4560" y="192991740"/>
          <a:ext cx="8001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624840</xdr:colOff>
      <xdr:row>10</xdr:row>
      <xdr:rowOff>60960</xdr:rowOff>
    </xdr:from>
    <xdr:to>
      <xdr:col>3</xdr:col>
      <xdr:colOff>1257300</xdr:colOff>
      <xdr:row>11</xdr:row>
      <xdr:rowOff>99060</xdr:rowOff>
    </xdr:to>
    <xdr:pic>
      <xdr:nvPicPr>
        <xdr:cNvPr id="912812" name="Picture 346">
          <a:extLst>
            <a:ext uri="{FF2B5EF4-FFF2-40B4-BE49-F238E27FC236}">
              <a16:creationId xmlns:a16="http://schemas.microsoft.com/office/drawing/2014/main" id="{00000000-0008-0000-0000-0000AC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3700" y="5532120"/>
          <a:ext cx="6324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411480</xdr:colOff>
      <xdr:row>45</xdr:row>
      <xdr:rowOff>99060</xdr:rowOff>
    </xdr:from>
    <xdr:to>
      <xdr:col>3</xdr:col>
      <xdr:colOff>1089660</xdr:colOff>
      <xdr:row>45</xdr:row>
      <xdr:rowOff>518160</xdr:rowOff>
    </xdr:to>
    <xdr:pic>
      <xdr:nvPicPr>
        <xdr:cNvPr id="912813" name="Picture 192">
          <a:extLst>
            <a:ext uri="{FF2B5EF4-FFF2-40B4-BE49-F238E27FC236}">
              <a16:creationId xmlns:a16="http://schemas.microsoft.com/office/drawing/2014/main" id="{00000000-0008-0000-0000-0000AD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0340" y="24315420"/>
          <a:ext cx="6781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332</xdr:row>
      <xdr:rowOff>22860</xdr:rowOff>
    </xdr:from>
    <xdr:to>
      <xdr:col>3</xdr:col>
      <xdr:colOff>1028700</xdr:colOff>
      <xdr:row>332</xdr:row>
      <xdr:rowOff>922020</xdr:rowOff>
    </xdr:to>
    <xdr:pic>
      <xdr:nvPicPr>
        <xdr:cNvPr id="912814" name="Picture 351">
          <a:extLst>
            <a:ext uri="{FF2B5EF4-FFF2-40B4-BE49-F238E27FC236}">
              <a16:creationId xmlns:a16="http://schemas.microsoft.com/office/drawing/2014/main" id="{00000000-0008-0000-0000-0000AE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7460" y="212003640"/>
          <a:ext cx="8001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259080</xdr:colOff>
      <xdr:row>333</xdr:row>
      <xdr:rowOff>38100</xdr:rowOff>
    </xdr:from>
    <xdr:to>
      <xdr:col>3</xdr:col>
      <xdr:colOff>990600</xdr:colOff>
      <xdr:row>333</xdr:row>
      <xdr:rowOff>899160</xdr:rowOff>
    </xdr:to>
    <xdr:pic>
      <xdr:nvPicPr>
        <xdr:cNvPr id="912815" name="Picture 352">
          <a:extLst>
            <a:ext uri="{FF2B5EF4-FFF2-40B4-BE49-F238E27FC236}">
              <a16:creationId xmlns:a16="http://schemas.microsoft.com/office/drawing/2014/main" id="{00000000-0008-0000-0000-0000AF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7940" y="212956140"/>
          <a:ext cx="7315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327660</xdr:colOff>
      <xdr:row>330</xdr:row>
      <xdr:rowOff>22860</xdr:rowOff>
    </xdr:from>
    <xdr:to>
      <xdr:col>3</xdr:col>
      <xdr:colOff>1165860</xdr:colOff>
      <xdr:row>330</xdr:row>
      <xdr:rowOff>861060</xdr:rowOff>
    </xdr:to>
    <xdr:pic>
      <xdr:nvPicPr>
        <xdr:cNvPr id="912816" name="Picture 353">
          <a:extLst>
            <a:ext uri="{FF2B5EF4-FFF2-40B4-BE49-F238E27FC236}">
              <a16:creationId xmlns:a16="http://schemas.microsoft.com/office/drawing/2014/main" id="{00000000-0008-0000-0000-0000B0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6520" y="21056346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328</xdr:row>
      <xdr:rowOff>60960</xdr:rowOff>
    </xdr:from>
    <xdr:to>
      <xdr:col>3</xdr:col>
      <xdr:colOff>1005840</xdr:colOff>
      <xdr:row>328</xdr:row>
      <xdr:rowOff>876300</xdr:rowOff>
    </xdr:to>
    <xdr:pic>
      <xdr:nvPicPr>
        <xdr:cNvPr id="912817" name="Picture 354">
          <a:extLst>
            <a:ext uri="{FF2B5EF4-FFF2-40B4-BE49-F238E27FC236}">
              <a16:creationId xmlns:a16="http://schemas.microsoft.com/office/drawing/2014/main" id="{00000000-0008-0000-0000-0000B1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1760" y="208727040"/>
          <a:ext cx="66294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327660</xdr:colOff>
      <xdr:row>329</xdr:row>
      <xdr:rowOff>76200</xdr:rowOff>
    </xdr:from>
    <xdr:to>
      <xdr:col>3</xdr:col>
      <xdr:colOff>975360</xdr:colOff>
      <xdr:row>329</xdr:row>
      <xdr:rowOff>868680</xdr:rowOff>
    </xdr:to>
    <xdr:pic>
      <xdr:nvPicPr>
        <xdr:cNvPr id="912818" name="Picture 355">
          <a:extLst>
            <a:ext uri="{FF2B5EF4-FFF2-40B4-BE49-F238E27FC236}">
              <a16:creationId xmlns:a16="http://schemas.microsoft.com/office/drawing/2014/main" id="{00000000-0008-0000-0000-0000B2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6520" y="209679540"/>
          <a:ext cx="64770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365760</xdr:colOff>
      <xdr:row>326</xdr:row>
      <xdr:rowOff>68580</xdr:rowOff>
    </xdr:from>
    <xdr:to>
      <xdr:col>3</xdr:col>
      <xdr:colOff>914400</xdr:colOff>
      <xdr:row>326</xdr:row>
      <xdr:rowOff>899160</xdr:rowOff>
    </xdr:to>
    <xdr:pic>
      <xdr:nvPicPr>
        <xdr:cNvPr id="912819" name="Picture 356">
          <a:extLst>
            <a:ext uri="{FF2B5EF4-FFF2-40B4-BE49-F238E27FC236}">
              <a16:creationId xmlns:a16="http://schemas.microsoft.com/office/drawing/2014/main" id="{00000000-0008-0000-0000-0000B3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4620" y="206860140"/>
          <a:ext cx="5486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327</xdr:row>
      <xdr:rowOff>76200</xdr:rowOff>
    </xdr:from>
    <xdr:to>
      <xdr:col>3</xdr:col>
      <xdr:colOff>929640</xdr:colOff>
      <xdr:row>327</xdr:row>
      <xdr:rowOff>891540</xdr:rowOff>
    </xdr:to>
    <xdr:pic>
      <xdr:nvPicPr>
        <xdr:cNvPr id="912820" name="Picture 357">
          <a:extLst>
            <a:ext uri="{FF2B5EF4-FFF2-40B4-BE49-F238E27FC236}">
              <a16:creationId xmlns:a16="http://schemas.microsoft.com/office/drawing/2014/main" id="{00000000-0008-0000-0000-0000B4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9860" y="207805020"/>
          <a:ext cx="54864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213360</xdr:colOff>
      <xdr:row>3</xdr:row>
      <xdr:rowOff>38100</xdr:rowOff>
    </xdr:from>
    <xdr:to>
      <xdr:col>27</xdr:col>
      <xdr:colOff>1219200</xdr:colOff>
      <xdr:row>4</xdr:row>
      <xdr:rowOff>45720</xdr:rowOff>
    </xdr:to>
    <xdr:pic>
      <xdr:nvPicPr>
        <xdr:cNvPr id="912821" name="Picture 1">
          <a:extLst>
            <a:ext uri="{FF2B5EF4-FFF2-40B4-BE49-F238E27FC236}">
              <a16:creationId xmlns:a16="http://schemas.microsoft.com/office/drawing/2014/main" id="{00000000-0008-0000-0000-0000B5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64380" y="1623060"/>
          <a:ext cx="10058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723900</xdr:colOff>
      <xdr:row>453</xdr:row>
      <xdr:rowOff>167640</xdr:rowOff>
    </xdr:from>
    <xdr:to>
      <xdr:col>16</xdr:col>
      <xdr:colOff>160020</xdr:colOff>
      <xdr:row>457</xdr:row>
      <xdr:rowOff>76200</xdr:rowOff>
    </xdr:to>
    <xdr:pic>
      <xdr:nvPicPr>
        <xdr:cNvPr id="912822" name="Picture 356">
          <a:extLst>
            <a:ext uri="{FF2B5EF4-FFF2-40B4-BE49-F238E27FC236}">
              <a16:creationId xmlns:a16="http://schemas.microsoft.com/office/drawing/2014/main" id="{00000000-0008-0000-0000-0000B6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5820" y="261274560"/>
          <a:ext cx="11201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563880</xdr:colOff>
      <xdr:row>453</xdr:row>
      <xdr:rowOff>114300</xdr:rowOff>
    </xdr:from>
    <xdr:to>
      <xdr:col>15</xdr:col>
      <xdr:colOff>662940</xdr:colOff>
      <xdr:row>466</xdr:row>
      <xdr:rowOff>76200</xdr:rowOff>
    </xdr:to>
    <xdr:pic>
      <xdr:nvPicPr>
        <xdr:cNvPr id="912823" name="Picture 2">
          <a:extLst>
            <a:ext uri="{FF2B5EF4-FFF2-40B4-BE49-F238E27FC236}">
              <a16:creationId xmlns:a16="http://schemas.microsoft.com/office/drawing/2014/main" id="{00000000-0008-0000-0000-0000B7E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64300" y="261221220"/>
          <a:ext cx="448056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63500</xdr:colOff>
      <xdr:row>202</xdr:row>
      <xdr:rowOff>76200</xdr:rowOff>
    </xdr:from>
    <xdr:to>
      <xdr:col>3</xdr:col>
      <xdr:colOff>1294911</xdr:colOff>
      <xdr:row>202</xdr:row>
      <xdr:rowOff>749300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4900" y="106895900"/>
          <a:ext cx="1240936" cy="673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203</xdr:row>
      <xdr:rowOff>76201</xdr:rowOff>
    </xdr:from>
    <xdr:to>
      <xdr:col>3</xdr:col>
      <xdr:colOff>1274688</xdr:colOff>
      <xdr:row>203</xdr:row>
      <xdr:rowOff>762001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9500" y="107721401"/>
          <a:ext cx="1236588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213</xdr:row>
      <xdr:rowOff>88901</xdr:rowOff>
    </xdr:from>
    <xdr:to>
      <xdr:col>3</xdr:col>
      <xdr:colOff>1294068</xdr:colOff>
      <xdr:row>213</xdr:row>
      <xdr:rowOff>787401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9500" y="115036601"/>
          <a:ext cx="1284543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214</xdr:row>
      <xdr:rowOff>63500</xdr:rowOff>
    </xdr:from>
    <xdr:to>
      <xdr:col>3</xdr:col>
      <xdr:colOff>1296131</xdr:colOff>
      <xdr:row>214</xdr:row>
      <xdr:rowOff>749299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9500" y="115824000"/>
          <a:ext cx="1267556" cy="6857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218</xdr:row>
      <xdr:rowOff>76200</xdr:rowOff>
    </xdr:from>
    <xdr:to>
      <xdr:col>3</xdr:col>
      <xdr:colOff>1292099</xdr:colOff>
      <xdr:row>218</xdr:row>
      <xdr:rowOff>774700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9500" y="119087900"/>
          <a:ext cx="1273049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139701</xdr:colOff>
      <xdr:row>208</xdr:row>
      <xdr:rowOff>165100</xdr:rowOff>
    </xdr:from>
    <xdr:to>
      <xdr:col>3</xdr:col>
      <xdr:colOff>1231900</xdr:colOff>
      <xdr:row>208</xdr:row>
      <xdr:rowOff>803557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1101" y="111937800"/>
          <a:ext cx="1092199" cy="638457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215</xdr:row>
      <xdr:rowOff>50800</xdr:rowOff>
    </xdr:from>
    <xdr:to>
      <xdr:col>3</xdr:col>
      <xdr:colOff>1257300</xdr:colOff>
      <xdr:row>215</xdr:row>
      <xdr:rowOff>778202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4900" y="116624100"/>
          <a:ext cx="1193800" cy="727402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219</xdr:row>
      <xdr:rowOff>101601</xdr:rowOff>
    </xdr:from>
    <xdr:to>
      <xdr:col>3</xdr:col>
      <xdr:colOff>1259323</xdr:colOff>
      <xdr:row>219</xdr:row>
      <xdr:rowOff>749301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4900" y="119926101"/>
          <a:ext cx="1195823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220</xdr:row>
      <xdr:rowOff>38100</xdr:rowOff>
    </xdr:from>
    <xdr:to>
      <xdr:col>3</xdr:col>
      <xdr:colOff>1244600</xdr:colOff>
      <xdr:row>220</xdr:row>
      <xdr:rowOff>787954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6800" y="120675400"/>
          <a:ext cx="1219200" cy="74985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221</xdr:row>
      <xdr:rowOff>88900</xdr:rowOff>
    </xdr:from>
    <xdr:to>
      <xdr:col>3</xdr:col>
      <xdr:colOff>1244601</xdr:colOff>
      <xdr:row>222</xdr:row>
      <xdr:rowOff>9855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9501" y="121539000"/>
          <a:ext cx="1206500" cy="721055"/>
        </a:xfrm>
        <a:prstGeom prst="rect">
          <a:avLst/>
        </a:prstGeom>
      </xdr:spPr>
    </xdr:pic>
    <xdr:clientData/>
  </xdr:twoCellAnchor>
  <xdr:twoCellAnchor editAs="oneCell">
    <xdr:from>
      <xdr:col>3</xdr:col>
      <xdr:colOff>88901</xdr:colOff>
      <xdr:row>222</xdr:row>
      <xdr:rowOff>50800</xdr:rowOff>
    </xdr:from>
    <xdr:to>
      <xdr:col>3</xdr:col>
      <xdr:colOff>1232739</xdr:colOff>
      <xdr:row>222</xdr:row>
      <xdr:rowOff>736600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0301" y="122313700"/>
          <a:ext cx="1143838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223</xdr:row>
      <xdr:rowOff>88900</xdr:rowOff>
    </xdr:from>
    <xdr:to>
      <xdr:col>3</xdr:col>
      <xdr:colOff>1285566</xdr:colOff>
      <xdr:row>223</xdr:row>
      <xdr:rowOff>749300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4900" y="123164600"/>
          <a:ext cx="1222066" cy="6604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224</xdr:row>
      <xdr:rowOff>25400</xdr:rowOff>
    </xdr:from>
    <xdr:to>
      <xdr:col>3</xdr:col>
      <xdr:colOff>1290591</xdr:colOff>
      <xdr:row>224</xdr:row>
      <xdr:rowOff>749300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9501" y="123913900"/>
          <a:ext cx="125249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233</xdr:row>
      <xdr:rowOff>50800</xdr:rowOff>
    </xdr:from>
    <xdr:to>
      <xdr:col>3</xdr:col>
      <xdr:colOff>1257300</xdr:colOff>
      <xdr:row>234</xdr:row>
      <xdr:rowOff>207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5700" y="131254500"/>
          <a:ext cx="1143000" cy="76009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234</xdr:row>
      <xdr:rowOff>63500</xdr:rowOff>
    </xdr:from>
    <xdr:to>
      <xdr:col>3</xdr:col>
      <xdr:colOff>1244600</xdr:colOff>
      <xdr:row>234</xdr:row>
      <xdr:rowOff>762000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7600" y="132080000"/>
          <a:ext cx="1168400" cy="709636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235</xdr:row>
      <xdr:rowOff>63500</xdr:rowOff>
    </xdr:from>
    <xdr:to>
      <xdr:col>3</xdr:col>
      <xdr:colOff>1241939</xdr:colOff>
      <xdr:row>235</xdr:row>
      <xdr:rowOff>749300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0300" y="132892800"/>
          <a:ext cx="1153039" cy="685800"/>
        </a:xfrm>
        <a:prstGeom prst="rect">
          <a:avLst/>
        </a:prstGeom>
      </xdr:spPr>
    </xdr:pic>
    <xdr:clientData/>
  </xdr:twoCellAnchor>
  <xdr:twoCellAnchor>
    <xdr:from>
      <xdr:col>21</xdr:col>
      <xdr:colOff>220980</xdr:colOff>
      <xdr:row>252</xdr:row>
      <xdr:rowOff>0</xdr:rowOff>
    </xdr:from>
    <xdr:to>
      <xdr:col>22</xdr:col>
      <xdr:colOff>0</xdr:colOff>
      <xdr:row>252</xdr:row>
      <xdr:rowOff>0</xdr:rowOff>
    </xdr:to>
    <xdr:grpSp>
      <xdr:nvGrpSpPr>
        <xdr:cNvPr id="353" name="Group 3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GrpSpPr>
          <a:grpSpLocks/>
        </xdr:cNvGrpSpPr>
      </xdr:nvGrpSpPr>
      <xdr:grpSpPr bwMode="auto">
        <a:xfrm>
          <a:off x="27995880" y="144043400"/>
          <a:ext cx="388620" cy="0"/>
          <a:chOff x="7892143" y="30017357"/>
          <a:chExt cx="1360713" cy="1509509"/>
        </a:xfrm>
      </xdr:grpSpPr>
      <xdr:pic>
        <xdr:nvPicPr>
          <xdr:cNvPr id="354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6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5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6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182880</xdr:colOff>
      <xdr:row>267</xdr:row>
      <xdr:rowOff>0</xdr:rowOff>
    </xdr:from>
    <xdr:to>
      <xdr:col>22</xdr:col>
      <xdr:colOff>0</xdr:colOff>
      <xdr:row>267</xdr:row>
      <xdr:rowOff>0</xdr:rowOff>
    </xdr:to>
    <xdr:grpSp>
      <xdr:nvGrpSpPr>
        <xdr:cNvPr id="356" name="Group 3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GrpSpPr>
          <a:grpSpLocks/>
        </xdr:cNvGrpSpPr>
      </xdr:nvGrpSpPr>
      <xdr:grpSpPr bwMode="auto">
        <a:xfrm>
          <a:off x="27957780" y="158711900"/>
          <a:ext cx="426720" cy="0"/>
          <a:chOff x="7892143" y="30017357"/>
          <a:chExt cx="1360713" cy="1509509"/>
        </a:xfrm>
      </xdr:grpSpPr>
      <xdr:pic>
        <xdr:nvPicPr>
          <xdr:cNvPr id="357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6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8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6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220980</xdr:colOff>
      <xdr:row>271</xdr:row>
      <xdr:rowOff>0</xdr:rowOff>
    </xdr:from>
    <xdr:to>
      <xdr:col>22</xdr:col>
      <xdr:colOff>0</xdr:colOff>
      <xdr:row>271</xdr:row>
      <xdr:rowOff>0</xdr:rowOff>
    </xdr:to>
    <xdr:grpSp>
      <xdr:nvGrpSpPr>
        <xdr:cNvPr id="359" name="Group 3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GrpSpPr>
          <a:grpSpLocks/>
        </xdr:cNvGrpSpPr>
      </xdr:nvGrpSpPr>
      <xdr:grpSpPr bwMode="auto">
        <a:xfrm>
          <a:off x="27995880" y="162623500"/>
          <a:ext cx="388620" cy="0"/>
          <a:chOff x="7892143" y="30017357"/>
          <a:chExt cx="1360713" cy="1509509"/>
        </a:xfrm>
      </xdr:grpSpPr>
      <xdr:pic>
        <xdr:nvPicPr>
          <xdr:cNvPr id="360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6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61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69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182880</xdr:colOff>
      <xdr:row>278</xdr:row>
      <xdr:rowOff>0</xdr:rowOff>
    </xdr:from>
    <xdr:to>
      <xdr:col>22</xdr:col>
      <xdr:colOff>0</xdr:colOff>
      <xdr:row>278</xdr:row>
      <xdr:rowOff>0</xdr:rowOff>
    </xdr:to>
    <xdr:grpSp>
      <xdr:nvGrpSpPr>
        <xdr:cNvPr id="362" name="Group 3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GrpSpPr>
          <a:grpSpLocks/>
        </xdr:cNvGrpSpPr>
      </xdr:nvGrpSpPr>
      <xdr:grpSpPr bwMode="auto">
        <a:xfrm>
          <a:off x="27957780" y="168211500"/>
          <a:ext cx="426720" cy="0"/>
          <a:chOff x="7892143" y="30017357"/>
          <a:chExt cx="1360713" cy="1509509"/>
        </a:xfrm>
      </xdr:grpSpPr>
      <xdr:pic>
        <xdr:nvPicPr>
          <xdr:cNvPr id="363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6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64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6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220980</xdr:colOff>
      <xdr:row>281</xdr:row>
      <xdr:rowOff>0</xdr:rowOff>
    </xdr:from>
    <xdr:to>
      <xdr:col>22</xdr:col>
      <xdr:colOff>0</xdr:colOff>
      <xdr:row>281</xdr:row>
      <xdr:rowOff>0</xdr:rowOff>
    </xdr:to>
    <xdr:grpSp>
      <xdr:nvGrpSpPr>
        <xdr:cNvPr id="365" name="Group 3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GrpSpPr>
          <a:grpSpLocks/>
        </xdr:cNvGrpSpPr>
      </xdr:nvGrpSpPr>
      <xdr:grpSpPr bwMode="auto">
        <a:xfrm>
          <a:off x="27995880" y="169926000"/>
          <a:ext cx="388620" cy="0"/>
          <a:chOff x="7892143" y="30017357"/>
          <a:chExt cx="1360713" cy="1509509"/>
        </a:xfrm>
      </xdr:grpSpPr>
      <xdr:pic>
        <xdr:nvPicPr>
          <xdr:cNvPr id="366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6E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67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6F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175260</xdr:colOff>
      <xdr:row>285</xdr:row>
      <xdr:rowOff>0</xdr:rowOff>
    </xdr:from>
    <xdr:to>
      <xdr:col>22</xdr:col>
      <xdr:colOff>0</xdr:colOff>
      <xdr:row>285</xdr:row>
      <xdr:rowOff>0</xdr:rowOff>
    </xdr:to>
    <xdr:grpSp>
      <xdr:nvGrpSpPr>
        <xdr:cNvPr id="368" name="Group 3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GrpSpPr>
          <a:grpSpLocks/>
        </xdr:cNvGrpSpPr>
      </xdr:nvGrpSpPr>
      <xdr:grpSpPr bwMode="auto">
        <a:xfrm>
          <a:off x="27950160" y="173990000"/>
          <a:ext cx="434340" cy="0"/>
          <a:chOff x="7892143" y="30017357"/>
          <a:chExt cx="1360713" cy="1509509"/>
        </a:xfrm>
      </xdr:grpSpPr>
      <xdr:pic>
        <xdr:nvPicPr>
          <xdr:cNvPr id="369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71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70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7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137160</xdr:colOff>
      <xdr:row>291</xdr:row>
      <xdr:rowOff>0</xdr:rowOff>
    </xdr:from>
    <xdr:to>
      <xdr:col>22</xdr:col>
      <xdr:colOff>0</xdr:colOff>
      <xdr:row>291</xdr:row>
      <xdr:rowOff>0</xdr:rowOff>
    </xdr:to>
    <xdr:grpSp>
      <xdr:nvGrpSpPr>
        <xdr:cNvPr id="371" name="Group 3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GrpSpPr>
          <a:grpSpLocks/>
        </xdr:cNvGrpSpPr>
      </xdr:nvGrpSpPr>
      <xdr:grpSpPr bwMode="auto">
        <a:xfrm>
          <a:off x="27912060" y="178676300"/>
          <a:ext cx="472440" cy="0"/>
          <a:chOff x="7892143" y="30017357"/>
          <a:chExt cx="1360713" cy="1509509"/>
        </a:xfrm>
      </xdr:grpSpPr>
      <xdr:pic>
        <xdr:nvPicPr>
          <xdr:cNvPr id="372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7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73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7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182880</xdr:colOff>
      <xdr:row>267</xdr:row>
      <xdr:rowOff>0</xdr:rowOff>
    </xdr:from>
    <xdr:to>
      <xdr:col>22</xdr:col>
      <xdr:colOff>0</xdr:colOff>
      <xdr:row>267</xdr:row>
      <xdr:rowOff>0</xdr:rowOff>
    </xdr:to>
    <xdr:grpSp>
      <xdr:nvGrpSpPr>
        <xdr:cNvPr id="374" name="Group 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GrpSpPr>
          <a:grpSpLocks/>
        </xdr:cNvGrpSpPr>
      </xdr:nvGrpSpPr>
      <xdr:grpSpPr bwMode="auto">
        <a:xfrm>
          <a:off x="27957780" y="158711900"/>
          <a:ext cx="426720" cy="0"/>
          <a:chOff x="7892143" y="30017357"/>
          <a:chExt cx="1360713" cy="1509509"/>
        </a:xfrm>
      </xdr:grpSpPr>
      <xdr:pic>
        <xdr:nvPicPr>
          <xdr:cNvPr id="375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7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76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7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220980</xdr:colOff>
      <xdr:row>271</xdr:row>
      <xdr:rowOff>0</xdr:rowOff>
    </xdr:from>
    <xdr:to>
      <xdr:col>22</xdr:col>
      <xdr:colOff>0</xdr:colOff>
      <xdr:row>271</xdr:row>
      <xdr:rowOff>0</xdr:rowOff>
    </xdr:to>
    <xdr:grpSp>
      <xdr:nvGrpSpPr>
        <xdr:cNvPr id="377" name="Group 3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GrpSpPr>
          <a:grpSpLocks/>
        </xdr:cNvGrpSpPr>
      </xdr:nvGrpSpPr>
      <xdr:grpSpPr bwMode="auto">
        <a:xfrm>
          <a:off x="27995880" y="162623500"/>
          <a:ext cx="388620" cy="0"/>
          <a:chOff x="7892143" y="30017357"/>
          <a:chExt cx="1360713" cy="1509509"/>
        </a:xfrm>
      </xdr:grpSpPr>
      <xdr:pic>
        <xdr:nvPicPr>
          <xdr:cNvPr id="378" name="Picture 163" descr="3188_exelCLEAN_Logo_flat_text_V1.jpg">
            <a:extLst>
              <a:ext uri="{FF2B5EF4-FFF2-40B4-BE49-F238E27FC236}">
                <a16:creationId xmlns:a16="http://schemas.microsoft.com/office/drawing/2014/main" id="{00000000-0008-0000-0000-00007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92143" y="30017357"/>
            <a:ext cx="1347107" cy="1333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79" name="Picture 164" descr="3188_exelCLEAN_Logo_flat_text_V1.jpg">
            <a:extLst>
              <a:ext uri="{FF2B5EF4-FFF2-40B4-BE49-F238E27FC236}">
                <a16:creationId xmlns:a16="http://schemas.microsoft.com/office/drawing/2014/main" id="{00000000-0008-0000-0000-00007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05749" y="31310037"/>
            <a:ext cx="1347107" cy="2168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</xdr:col>
      <xdr:colOff>25400</xdr:colOff>
      <xdr:row>225</xdr:row>
      <xdr:rowOff>88900</xdr:rowOff>
    </xdr:from>
    <xdr:to>
      <xdr:col>4</xdr:col>
      <xdr:colOff>12700</xdr:colOff>
      <xdr:row>225</xdr:row>
      <xdr:rowOff>774700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9500" y="124790200"/>
          <a:ext cx="13208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226</xdr:row>
      <xdr:rowOff>50800</xdr:rowOff>
    </xdr:from>
    <xdr:to>
      <xdr:col>3</xdr:col>
      <xdr:colOff>1307532</xdr:colOff>
      <xdr:row>226</xdr:row>
      <xdr:rowOff>762000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0" y="125564900"/>
          <a:ext cx="1269432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227</xdr:row>
      <xdr:rowOff>50800</xdr:rowOff>
    </xdr:from>
    <xdr:to>
      <xdr:col>3</xdr:col>
      <xdr:colOff>1300430</xdr:colOff>
      <xdr:row>227</xdr:row>
      <xdr:rowOff>762000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7600" y="126377700"/>
          <a:ext cx="1236930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279400</xdr:colOff>
      <xdr:row>229</xdr:row>
      <xdr:rowOff>50800</xdr:rowOff>
    </xdr:from>
    <xdr:to>
      <xdr:col>3</xdr:col>
      <xdr:colOff>1001310</xdr:colOff>
      <xdr:row>230</xdr:row>
      <xdr:rowOff>4234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3500" y="128003300"/>
          <a:ext cx="721910" cy="749300"/>
        </a:xfrm>
        <a:prstGeom prst="rect">
          <a:avLst/>
        </a:prstGeom>
      </xdr:spPr>
    </xdr:pic>
    <xdr:clientData/>
  </xdr:twoCellAnchor>
  <xdr:twoCellAnchor editAs="oneCell">
    <xdr:from>
      <xdr:col>3</xdr:col>
      <xdr:colOff>292100</xdr:colOff>
      <xdr:row>230</xdr:row>
      <xdr:rowOff>63500</xdr:rowOff>
    </xdr:from>
    <xdr:to>
      <xdr:col>3</xdr:col>
      <xdr:colOff>977900</xdr:colOff>
      <xdr:row>231</xdr:row>
      <xdr:rowOff>4233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6200" y="128828800"/>
          <a:ext cx="685800" cy="753533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231</xdr:row>
      <xdr:rowOff>50800</xdr:rowOff>
    </xdr:from>
    <xdr:to>
      <xdr:col>3</xdr:col>
      <xdr:colOff>1248642</xdr:colOff>
      <xdr:row>232</xdr:row>
      <xdr:rowOff>4233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29628900"/>
          <a:ext cx="981942" cy="7493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232</xdr:row>
      <xdr:rowOff>50801</xdr:rowOff>
    </xdr:from>
    <xdr:to>
      <xdr:col>3</xdr:col>
      <xdr:colOff>1219199</xdr:colOff>
      <xdr:row>232</xdr:row>
      <xdr:rowOff>767808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30441701"/>
          <a:ext cx="952499" cy="717007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236</xdr:row>
      <xdr:rowOff>101600</xdr:rowOff>
    </xdr:from>
    <xdr:to>
      <xdr:col>3</xdr:col>
      <xdr:colOff>1231900</xdr:colOff>
      <xdr:row>236</xdr:row>
      <xdr:rowOff>767008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4900" y="133743700"/>
          <a:ext cx="1181100" cy="66540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237</xdr:row>
      <xdr:rowOff>63500</xdr:rowOff>
    </xdr:from>
    <xdr:to>
      <xdr:col>3</xdr:col>
      <xdr:colOff>1259489</xdr:colOff>
      <xdr:row>237</xdr:row>
      <xdr:rowOff>774700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0" y="134518400"/>
          <a:ext cx="1221389" cy="711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101601</xdr:colOff>
      <xdr:row>239</xdr:row>
      <xdr:rowOff>50800</xdr:rowOff>
    </xdr:from>
    <xdr:to>
      <xdr:col>3</xdr:col>
      <xdr:colOff>749300</xdr:colOff>
      <xdr:row>239</xdr:row>
      <xdr:rowOff>749300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5701" y="136131300"/>
          <a:ext cx="647699" cy="70461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240</xdr:row>
      <xdr:rowOff>50799</xdr:rowOff>
    </xdr:from>
    <xdr:to>
      <xdr:col>3</xdr:col>
      <xdr:colOff>749597</xdr:colOff>
      <xdr:row>240</xdr:row>
      <xdr:rowOff>774700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0301" y="136944099"/>
          <a:ext cx="673396" cy="723901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243</xdr:row>
      <xdr:rowOff>152400</xdr:rowOff>
    </xdr:from>
    <xdr:to>
      <xdr:col>3</xdr:col>
      <xdr:colOff>1302430</xdr:colOff>
      <xdr:row>243</xdr:row>
      <xdr:rowOff>711200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6800" y="138557000"/>
          <a:ext cx="1289730" cy="5588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317501</xdr:colOff>
      <xdr:row>244</xdr:row>
      <xdr:rowOff>32044</xdr:rowOff>
    </xdr:from>
    <xdr:to>
      <xdr:col>3</xdr:col>
      <xdr:colOff>1016000</xdr:colOff>
      <xdr:row>244</xdr:row>
      <xdr:rowOff>800099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1601" y="139262144"/>
          <a:ext cx="698499" cy="768055"/>
        </a:xfrm>
        <a:prstGeom prst="rect">
          <a:avLst/>
        </a:prstGeom>
      </xdr:spPr>
    </xdr:pic>
    <xdr:clientData/>
  </xdr:twoCellAnchor>
  <xdr:twoCellAnchor editAs="oneCell">
    <xdr:from>
      <xdr:col>3</xdr:col>
      <xdr:colOff>177800</xdr:colOff>
      <xdr:row>245</xdr:row>
      <xdr:rowOff>127124</xdr:rowOff>
    </xdr:from>
    <xdr:to>
      <xdr:col>3</xdr:col>
      <xdr:colOff>1282700</xdr:colOff>
      <xdr:row>245</xdr:row>
      <xdr:rowOff>749300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1900" y="140220824"/>
          <a:ext cx="1104900" cy="622176"/>
        </a:xfrm>
        <a:prstGeom prst="rect">
          <a:avLst/>
        </a:prstGeom>
      </xdr:spPr>
    </xdr:pic>
    <xdr:clientData/>
  </xdr:twoCellAnchor>
  <xdr:twoCellAnchor editAs="oneCell">
    <xdr:from>
      <xdr:col>3</xdr:col>
      <xdr:colOff>393700</xdr:colOff>
      <xdr:row>246</xdr:row>
      <xdr:rowOff>53345</xdr:rowOff>
    </xdr:from>
    <xdr:to>
      <xdr:col>3</xdr:col>
      <xdr:colOff>1104900</xdr:colOff>
      <xdr:row>246</xdr:row>
      <xdr:rowOff>835765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7800" y="141010645"/>
          <a:ext cx="711200" cy="782420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233</xdr:row>
      <xdr:rowOff>596900</xdr:rowOff>
    </xdr:from>
    <xdr:to>
      <xdr:col>3</xdr:col>
      <xdr:colOff>1346200</xdr:colOff>
      <xdr:row>233</xdr:row>
      <xdr:rowOff>736600</xdr:rowOff>
    </xdr:to>
    <xdr:pic>
      <xdr:nvPicPr>
        <xdr:cNvPr id="7" name="Control 128535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30619500"/>
          <a:ext cx="546100" cy="1397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800100</xdr:colOff>
      <xdr:row>233</xdr:row>
      <xdr:rowOff>596900</xdr:rowOff>
    </xdr:from>
    <xdr:to>
      <xdr:col>3</xdr:col>
      <xdr:colOff>1346200</xdr:colOff>
      <xdr:row>233</xdr:row>
      <xdr:rowOff>736600</xdr:rowOff>
    </xdr:to>
    <xdr:pic>
      <xdr:nvPicPr>
        <xdr:cNvPr id="19" name="Control 128572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30619500"/>
          <a:ext cx="546100" cy="1397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1158240</xdr:colOff>
      <xdr:row>6</xdr:row>
      <xdr:rowOff>15240</xdr:rowOff>
    </xdr:from>
    <xdr:to>
      <xdr:col>2</xdr:col>
      <xdr:colOff>1805940</xdr:colOff>
      <xdr:row>6</xdr:row>
      <xdr:rowOff>944880</xdr:rowOff>
    </xdr:to>
    <xdr:pic>
      <xdr:nvPicPr>
        <xdr:cNvPr id="898649" name="Picture 1" descr="Tork Reflex™ dozownik do ręczników centralnie dozowanych">
          <a:extLst>
            <a:ext uri="{FF2B5EF4-FFF2-40B4-BE49-F238E27FC236}">
              <a16:creationId xmlns:a16="http://schemas.microsoft.com/office/drawing/2014/main" id="{00000000-0008-0000-0200-000059B6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2740" y="1920240"/>
          <a:ext cx="6477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1967653</xdr:colOff>
      <xdr:row>6</xdr:row>
      <xdr:rowOff>294366</xdr:rowOff>
    </xdr:from>
    <xdr:to>
      <xdr:col>2</xdr:col>
      <xdr:colOff>2272453</xdr:colOff>
      <xdr:row>6</xdr:row>
      <xdr:rowOff>637266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677920" y="2343299"/>
          <a:ext cx="304800" cy="3429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l-PL"/>
        </a:p>
      </xdr:txBody>
    </xdr:sp>
    <xdr:clientData/>
  </xdr:twoCellAnchor>
  <xdr:twoCellAnchor editAs="oneCell">
    <xdr:from>
      <xdr:col>3</xdr:col>
      <xdr:colOff>220980</xdr:colOff>
      <xdr:row>6</xdr:row>
      <xdr:rowOff>68580</xdr:rowOff>
    </xdr:from>
    <xdr:to>
      <xdr:col>3</xdr:col>
      <xdr:colOff>815340</xdr:colOff>
      <xdr:row>6</xdr:row>
      <xdr:rowOff>967740</xdr:rowOff>
    </xdr:to>
    <xdr:pic>
      <xdr:nvPicPr>
        <xdr:cNvPr id="898651" name="Picture 3">
          <a:extLst>
            <a:ext uri="{FF2B5EF4-FFF2-40B4-BE49-F238E27FC236}">
              <a16:creationId xmlns:a16="http://schemas.microsoft.com/office/drawing/2014/main" id="{00000000-0008-0000-0200-00005B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7680" y="1973580"/>
          <a:ext cx="5943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236220</xdr:colOff>
      <xdr:row>6</xdr:row>
      <xdr:rowOff>91440</xdr:rowOff>
    </xdr:from>
    <xdr:to>
      <xdr:col>4</xdr:col>
      <xdr:colOff>807720</xdr:colOff>
      <xdr:row>6</xdr:row>
      <xdr:rowOff>944880</xdr:rowOff>
    </xdr:to>
    <xdr:pic>
      <xdr:nvPicPr>
        <xdr:cNvPr id="898652" name="Picture 4">
          <a:extLst>
            <a:ext uri="{FF2B5EF4-FFF2-40B4-BE49-F238E27FC236}">
              <a16:creationId xmlns:a16="http://schemas.microsoft.com/office/drawing/2014/main" id="{00000000-0008-0000-0200-00005C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3980" y="1996440"/>
          <a:ext cx="57150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1997286</xdr:colOff>
      <xdr:row>14</xdr:row>
      <xdr:rowOff>368224</xdr:rowOff>
    </xdr:from>
    <xdr:to>
      <xdr:col>2</xdr:col>
      <xdr:colOff>2302086</xdr:colOff>
      <xdr:row>14</xdr:row>
      <xdr:rowOff>711124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707553" y="5659891"/>
          <a:ext cx="304800" cy="3429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l-PL"/>
        </a:p>
      </xdr:txBody>
    </xdr:sp>
    <xdr:clientData/>
  </xdr:twoCellAnchor>
  <xdr:twoCellAnchor editAs="oneCell">
    <xdr:from>
      <xdr:col>5</xdr:col>
      <xdr:colOff>7620</xdr:colOff>
      <xdr:row>14</xdr:row>
      <xdr:rowOff>91440</xdr:rowOff>
    </xdr:from>
    <xdr:to>
      <xdr:col>5</xdr:col>
      <xdr:colOff>807720</xdr:colOff>
      <xdr:row>14</xdr:row>
      <xdr:rowOff>929640</xdr:rowOff>
    </xdr:to>
    <xdr:pic>
      <xdr:nvPicPr>
        <xdr:cNvPr id="898654" name="Picture 6" descr="Tork Reflex™ dozownik do ręczników centralnie dozowanych">
          <a:extLst>
            <a:ext uri="{FF2B5EF4-FFF2-40B4-BE49-F238E27FC236}">
              <a16:creationId xmlns:a16="http://schemas.microsoft.com/office/drawing/2014/main" id="{00000000-0008-0000-0200-00005EB6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6440" y="5242560"/>
          <a:ext cx="8001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182880</xdr:colOff>
      <xdr:row>14</xdr:row>
      <xdr:rowOff>129540</xdr:rowOff>
    </xdr:from>
    <xdr:to>
      <xdr:col>4</xdr:col>
      <xdr:colOff>15240</xdr:colOff>
      <xdr:row>14</xdr:row>
      <xdr:rowOff>990600</xdr:rowOff>
    </xdr:to>
    <xdr:pic>
      <xdr:nvPicPr>
        <xdr:cNvPr id="898655" name="Picture 7">
          <a:extLst>
            <a:ext uri="{FF2B5EF4-FFF2-40B4-BE49-F238E27FC236}">
              <a16:creationId xmlns:a16="http://schemas.microsoft.com/office/drawing/2014/main" id="{00000000-0008-0000-0200-00005F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59580" y="5280660"/>
          <a:ext cx="6934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336126</xdr:colOff>
      <xdr:row>14</xdr:row>
      <xdr:rowOff>368224</xdr:rowOff>
    </xdr:from>
    <xdr:to>
      <xdr:col>6</xdr:col>
      <xdr:colOff>640926</xdr:colOff>
      <xdr:row>14</xdr:row>
      <xdr:rowOff>711124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6999393" y="5659891"/>
          <a:ext cx="304800" cy="3429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l-PL"/>
        </a:p>
      </xdr:txBody>
    </xdr:sp>
    <xdr:clientData/>
  </xdr:twoCellAnchor>
  <xdr:twoCellAnchor editAs="oneCell">
    <xdr:from>
      <xdr:col>7</xdr:col>
      <xdr:colOff>152400</xdr:colOff>
      <xdr:row>14</xdr:row>
      <xdr:rowOff>129540</xdr:rowOff>
    </xdr:from>
    <xdr:to>
      <xdr:col>7</xdr:col>
      <xdr:colOff>845820</xdr:colOff>
      <xdr:row>14</xdr:row>
      <xdr:rowOff>975360</xdr:rowOff>
    </xdr:to>
    <xdr:pic>
      <xdr:nvPicPr>
        <xdr:cNvPr id="898657" name="Picture 9">
          <a:extLst>
            <a:ext uri="{FF2B5EF4-FFF2-40B4-BE49-F238E27FC236}">
              <a16:creationId xmlns:a16="http://schemas.microsoft.com/office/drawing/2014/main" id="{00000000-0008-0000-0200-000061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3340" y="5280660"/>
          <a:ext cx="69342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1074420</xdr:colOff>
      <xdr:row>14</xdr:row>
      <xdr:rowOff>167640</xdr:rowOff>
    </xdr:from>
    <xdr:to>
      <xdr:col>2</xdr:col>
      <xdr:colOff>1760220</xdr:colOff>
      <xdr:row>14</xdr:row>
      <xdr:rowOff>937260</xdr:rowOff>
    </xdr:to>
    <xdr:pic>
      <xdr:nvPicPr>
        <xdr:cNvPr id="898658" name="Picture 10">
          <a:extLst>
            <a:ext uri="{FF2B5EF4-FFF2-40B4-BE49-F238E27FC236}">
              <a16:creationId xmlns:a16="http://schemas.microsoft.com/office/drawing/2014/main" id="{00000000-0008-0000-0200-000062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8920" y="5318760"/>
          <a:ext cx="6858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1914313</xdr:colOff>
      <xdr:row>20</xdr:row>
      <xdr:rowOff>247228</xdr:rowOff>
    </xdr:from>
    <xdr:to>
      <xdr:col>2</xdr:col>
      <xdr:colOff>2219113</xdr:colOff>
      <xdr:row>20</xdr:row>
      <xdr:rowOff>590128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3624580" y="8078895"/>
          <a:ext cx="304800" cy="3429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l-PL"/>
        </a:p>
      </xdr:txBody>
    </xdr:sp>
    <xdr:clientData/>
  </xdr:twoCellAnchor>
  <xdr:twoCellAnchor editAs="oneCell">
    <xdr:from>
      <xdr:col>3</xdr:col>
      <xdr:colOff>68580</xdr:colOff>
      <xdr:row>20</xdr:row>
      <xdr:rowOff>106680</xdr:rowOff>
    </xdr:from>
    <xdr:to>
      <xdr:col>4</xdr:col>
      <xdr:colOff>45720</xdr:colOff>
      <xdr:row>20</xdr:row>
      <xdr:rowOff>944880</xdr:rowOff>
    </xdr:to>
    <xdr:pic>
      <xdr:nvPicPr>
        <xdr:cNvPr id="898660" name="Picture 12">
          <a:extLst>
            <a:ext uri="{FF2B5EF4-FFF2-40B4-BE49-F238E27FC236}">
              <a16:creationId xmlns:a16="http://schemas.microsoft.com/office/drawing/2014/main" id="{00000000-0008-0000-0200-000064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5280" y="780288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929640</xdr:colOff>
      <xdr:row>20</xdr:row>
      <xdr:rowOff>175260</xdr:rowOff>
    </xdr:from>
    <xdr:to>
      <xdr:col>2</xdr:col>
      <xdr:colOff>1737360</xdr:colOff>
      <xdr:row>20</xdr:row>
      <xdr:rowOff>891540</xdr:rowOff>
    </xdr:to>
    <xdr:pic>
      <xdr:nvPicPr>
        <xdr:cNvPr id="898661" name="Picture 13">
          <a:extLst>
            <a:ext uri="{FF2B5EF4-FFF2-40B4-BE49-F238E27FC236}">
              <a16:creationId xmlns:a16="http://schemas.microsoft.com/office/drawing/2014/main" id="{00000000-0008-0000-0200-000065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4140" y="7871460"/>
          <a:ext cx="8077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929640</xdr:colOff>
      <xdr:row>26</xdr:row>
      <xdr:rowOff>7620</xdr:rowOff>
    </xdr:from>
    <xdr:to>
      <xdr:col>2</xdr:col>
      <xdr:colOff>1805940</xdr:colOff>
      <xdr:row>26</xdr:row>
      <xdr:rowOff>990600</xdr:rowOff>
    </xdr:to>
    <xdr:pic>
      <xdr:nvPicPr>
        <xdr:cNvPr id="898662" name="Picture 14">
          <a:extLst>
            <a:ext uri="{FF2B5EF4-FFF2-40B4-BE49-F238E27FC236}">
              <a16:creationId xmlns:a16="http://schemas.microsoft.com/office/drawing/2014/main" id="{00000000-0008-0000-0200-000066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4140" y="9959340"/>
          <a:ext cx="8763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</xdr:colOff>
      <xdr:row>26</xdr:row>
      <xdr:rowOff>83820</xdr:rowOff>
    </xdr:from>
    <xdr:to>
      <xdr:col>3</xdr:col>
      <xdr:colOff>830580</xdr:colOff>
      <xdr:row>26</xdr:row>
      <xdr:rowOff>944880</xdr:rowOff>
    </xdr:to>
    <xdr:pic>
      <xdr:nvPicPr>
        <xdr:cNvPr id="898663" name="Picture 15">
          <a:extLst>
            <a:ext uri="{FF2B5EF4-FFF2-40B4-BE49-F238E27FC236}">
              <a16:creationId xmlns:a16="http://schemas.microsoft.com/office/drawing/2014/main" id="{00000000-0008-0000-0200-000067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5760" y="10035540"/>
          <a:ext cx="7315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IS477"/>
  <sheetViews>
    <sheetView showGridLines="0" tabSelected="1" zoomScale="75" zoomScaleNormal="75" zoomScalePageLayoutView="75" workbookViewId="0">
      <pane ySplit="4" topLeftCell="A5" activePane="bottomLeft" state="frozen"/>
      <selection pane="bottomLeft" activeCell="O473" sqref="O473"/>
    </sheetView>
  </sheetViews>
  <sheetFormatPr defaultColWidth="9.140625" defaultRowHeight="15"/>
  <cols>
    <col min="1" max="1" width="28.42578125" style="1" customWidth="1"/>
    <col min="2" max="2" width="46.42578125" style="30" customWidth="1"/>
    <col min="3" max="3" width="14.42578125" style="57" customWidth="1"/>
    <col min="4" max="4" width="19.42578125" style="124" customWidth="1"/>
    <col min="5" max="5" width="32.140625" style="1" customWidth="1"/>
    <col min="6" max="6" width="16.42578125" style="4" customWidth="1"/>
    <col min="7" max="7" width="17.42578125" style="31" customWidth="1"/>
    <col min="8" max="8" width="15.42578125" style="4" customWidth="1"/>
    <col min="9" max="9" width="16.42578125" style="124" customWidth="1"/>
    <col min="10" max="10" width="21.42578125" style="124" customWidth="1"/>
    <col min="11" max="11" width="22.42578125" style="124" customWidth="1"/>
    <col min="12" max="12" width="19.140625" style="124" customWidth="1"/>
    <col min="13" max="13" width="16.42578125" style="5" customWidth="1"/>
    <col min="14" max="14" width="14" style="31" customWidth="1"/>
    <col min="15" max="15" width="14.42578125" style="31" customWidth="1"/>
    <col min="16" max="17" width="24.42578125" style="31" customWidth="1"/>
    <col min="18" max="18" width="22.42578125" style="31" customWidth="1"/>
    <col min="19" max="19" width="30.42578125" style="5" customWidth="1"/>
    <col min="20" max="20" width="27.85546875" style="5" hidden="1" customWidth="1"/>
    <col min="21" max="21" width="24.42578125" style="5" hidden="1" customWidth="1"/>
    <col min="22" max="22" width="9.140625" style="31" customWidth="1"/>
    <col min="23" max="25" width="9.140625" style="31" customWidth="1" collapsed="1"/>
    <col min="26" max="26" width="10.42578125" style="31" customWidth="1" collapsed="1"/>
    <col min="27" max="27" width="9.140625" style="31" customWidth="1" collapsed="1"/>
    <col min="28" max="28" width="20.140625" style="188" customWidth="1" collapsed="1"/>
    <col min="29" max="16384" width="9.140625" style="124"/>
  </cols>
  <sheetData>
    <row r="1" spans="1:29" s="52" customFormat="1" ht="36" customHeight="1">
      <c r="A1" s="83"/>
      <c r="B1" s="92" t="s">
        <v>980</v>
      </c>
      <c r="C1" s="54"/>
      <c r="E1" s="83"/>
      <c r="F1" s="60"/>
      <c r="G1" s="61"/>
      <c r="H1" s="60"/>
      <c r="I1" s="92"/>
      <c r="J1" s="92"/>
      <c r="M1" s="60"/>
      <c r="N1" s="61"/>
      <c r="O1" s="61"/>
      <c r="P1" s="60"/>
      <c r="Q1" s="60"/>
      <c r="R1" s="60"/>
      <c r="S1" s="60"/>
      <c r="T1" s="60"/>
      <c r="U1" s="60"/>
      <c r="V1" s="61"/>
      <c r="W1" s="61"/>
      <c r="X1" s="61"/>
      <c r="Y1" s="61"/>
      <c r="Z1" s="61"/>
      <c r="AA1" s="61"/>
      <c r="AB1" s="184"/>
    </row>
    <row r="2" spans="1:29" ht="42" customHeight="1">
      <c r="A2" s="84"/>
      <c r="B2" s="93" t="s">
        <v>1062</v>
      </c>
      <c r="C2" s="94"/>
      <c r="F2" s="63"/>
      <c r="G2" s="63"/>
      <c r="H2" s="63"/>
      <c r="I2" s="63"/>
      <c r="J2" s="95"/>
      <c r="K2" s="96"/>
      <c r="L2" s="96"/>
      <c r="M2" s="63"/>
      <c r="N2" s="63"/>
      <c r="O2" s="62"/>
      <c r="P2" s="241"/>
      <c r="Q2" s="242"/>
      <c r="R2" s="62"/>
      <c r="S2" s="62"/>
      <c r="T2" s="62"/>
      <c r="U2" s="63"/>
      <c r="V2" s="63"/>
      <c r="W2" s="63"/>
      <c r="X2" s="63"/>
      <c r="Y2" s="63"/>
      <c r="Z2" s="63"/>
      <c r="AA2" s="63"/>
      <c r="AB2" s="185"/>
    </row>
    <row r="3" spans="1:29" s="2" customFormat="1" ht="63">
      <c r="A3" s="97" t="s">
        <v>433</v>
      </c>
      <c r="B3" s="91" t="s">
        <v>41</v>
      </c>
      <c r="C3" s="91" t="s">
        <v>35</v>
      </c>
      <c r="D3" s="91" t="s">
        <v>500</v>
      </c>
      <c r="E3" s="91" t="s">
        <v>381</v>
      </c>
      <c r="F3" s="91" t="s">
        <v>261</v>
      </c>
      <c r="G3" s="91" t="s">
        <v>111</v>
      </c>
      <c r="H3" s="91" t="s">
        <v>8</v>
      </c>
      <c r="I3" s="91" t="s">
        <v>20</v>
      </c>
      <c r="J3" s="91" t="s">
        <v>832</v>
      </c>
      <c r="K3" s="91" t="s">
        <v>831</v>
      </c>
      <c r="L3" s="91" t="s">
        <v>498</v>
      </c>
      <c r="M3" s="91" t="s">
        <v>1042</v>
      </c>
      <c r="N3" s="91" t="s">
        <v>497</v>
      </c>
      <c r="O3" s="91" t="s">
        <v>112</v>
      </c>
      <c r="P3" s="91" t="s">
        <v>1066</v>
      </c>
      <c r="Q3" s="91" t="s">
        <v>1067</v>
      </c>
      <c r="R3" s="91" t="s">
        <v>502</v>
      </c>
      <c r="S3" s="91" t="s">
        <v>502</v>
      </c>
      <c r="T3" s="91" t="s">
        <v>496</v>
      </c>
      <c r="U3" s="91" t="s">
        <v>382</v>
      </c>
      <c r="V3" s="238" t="s">
        <v>495</v>
      </c>
      <c r="W3" s="239"/>
      <c r="X3" s="239"/>
      <c r="Y3" s="239"/>
      <c r="Z3" s="239"/>
      <c r="AA3" s="239"/>
      <c r="AB3" s="240"/>
    </row>
    <row r="4" spans="1:29" s="3" customFormat="1" ht="63">
      <c r="A4" s="19" t="s">
        <v>433</v>
      </c>
      <c r="B4" s="19" t="s">
        <v>41</v>
      </c>
      <c r="C4" s="19" t="s">
        <v>35</v>
      </c>
      <c r="D4" s="19" t="s">
        <v>501</v>
      </c>
      <c r="E4" s="19" t="s">
        <v>381</v>
      </c>
      <c r="F4" s="19" t="s">
        <v>261</v>
      </c>
      <c r="G4" s="19" t="s">
        <v>360</v>
      </c>
      <c r="H4" s="19" t="s">
        <v>377</v>
      </c>
      <c r="I4" s="19" t="s">
        <v>361</v>
      </c>
      <c r="J4" s="19" t="s">
        <v>362</v>
      </c>
      <c r="K4" s="98" t="s">
        <v>871</v>
      </c>
      <c r="L4" s="19" t="s">
        <v>844</v>
      </c>
      <c r="M4" s="19" t="s">
        <v>1043</v>
      </c>
      <c r="N4" s="19" t="s">
        <v>497</v>
      </c>
      <c r="O4" s="19" t="s">
        <v>112</v>
      </c>
      <c r="P4" s="19" t="s">
        <v>1064</v>
      </c>
      <c r="Q4" s="20" t="s">
        <v>1065</v>
      </c>
      <c r="R4" s="20" t="s">
        <v>502</v>
      </c>
      <c r="S4" s="20" t="s">
        <v>502</v>
      </c>
      <c r="T4" s="20" t="s">
        <v>496</v>
      </c>
      <c r="U4" s="20" t="s">
        <v>382</v>
      </c>
      <c r="V4" s="20"/>
      <c r="W4" s="20"/>
      <c r="X4" s="19"/>
      <c r="Y4" s="19"/>
      <c r="Z4" s="132" t="s">
        <v>998</v>
      </c>
      <c r="AA4" s="21"/>
      <c r="AB4" s="21"/>
    </row>
    <row r="5" spans="1:29" ht="39.75" customHeight="1">
      <c r="A5" s="108" t="s">
        <v>973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23"/>
      <c r="AB5" s="186"/>
    </row>
    <row r="6" spans="1:29" ht="45" customHeight="1">
      <c r="A6" s="102" t="s">
        <v>974</v>
      </c>
      <c r="B6" s="35" t="s">
        <v>969</v>
      </c>
      <c r="C6" s="43">
        <v>552500</v>
      </c>
      <c r="D6" s="44"/>
      <c r="E6" s="191"/>
      <c r="F6" s="42" t="s">
        <v>971</v>
      </c>
      <c r="G6" s="41" t="s">
        <v>115</v>
      </c>
      <c r="H6" s="41" t="s">
        <v>72</v>
      </c>
      <c r="I6" s="41" t="s">
        <v>99</v>
      </c>
      <c r="J6" s="41" t="s">
        <v>1014</v>
      </c>
      <c r="K6" s="45" t="s">
        <v>73</v>
      </c>
      <c r="L6" s="45" t="s">
        <v>73</v>
      </c>
      <c r="M6" s="41">
        <v>1</v>
      </c>
      <c r="N6" s="41">
        <v>45</v>
      </c>
      <c r="O6" s="41" t="s">
        <v>119</v>
      </c>
      <c r="P6" s="46" t="s">
        <v>972</v>
      </c>
      <c r="Q6" s="46" t="s">
        <v>972</v>
      </c>
      <c r="R6" s="47" t="s">
        <v>504</v>
      </c>
      <c r="S6" s="47" t="s">
        <v>504</v>
      </c>
      <c r="T6" s="48"/>
      <c r="U6" s="48"/>
      <c r="V6" s="39"/>
      <c r="W6" s="39"/>
      <c r="X6" s="39"/>
      <c r="Y6" s="39"/>
      <c r="Z6" s="39"/>
      <c r="AA6" s="39"/>
      <c r="AB6" s="39" t="s">
        <v>73</v>
      </c>
    </row>
    <row r="7" spans="1:29" ht="45" customHeight="1">
      <c r="A7" s="102" t="s">
        <v>974</v>
      </c>
      <c r="B7" s="35" t="s">
        <v>969</v>
      </c>
      <c r="C7" s="43">
        <v>552508</v>
      </c>
      <c r="D7" s="44"/>
      <c r="E7" s="191"/>
      <c r="F7" s="42" t="s">
        <v>971</v>
      </c>
      <c r="G7" s="41" t="s">
        <v>115</v>
      </c>
      <c r="H7" s="41" t="s">
        <v>116</v>
      </c>
      <c r="I7" s="41" t="s">
        <v>99</v>
      </c>
      <c r="J7" s="41" t="s">
        <v>1014</v>
      </c>
      <c r="K7" s="45" t="s">
        <v>73</v>
      </c>
      <c r="L7" s="45" t="s">
        <v>73</v>
      </c>
      <c r="M7" s="41">
        <v>1</v>
      </c>
      <c r="N7" s="41">
        <v>45</v>
      </c>
      <c r="O7" s="41" t="s">
        <v>119</v>
      </c>
      <c r="P7" s="46" t="s">
        <v>972</v>
      </c>
      <c r="Q7" s="46" t="s">
        <v>972</v>
      </c>
      <c r="R7" s="47" t="s">
        <v>504</v>
      </c>
      <c r="S7" s="47" t="s">
        <v>504</v>
      </c>
      <c r="T7" s="48"/>
      <c r="U7" s="48"/>
      <c r="V7" s="39"/>
      <c r="W7" s="39"/>
      <c r="X7" s="39"/>
      <c r="Y7" s="39"/>
      <c r="Z7" s="39"/>
      <c r="AA7" s="39"/>
      <c r="AB7" s="39" t="s">
        <v>73</v>
      </c>
    </row>
    <row r="8" spans="1:29" ht="45" customHeight="1">
      <c r="A8" s="102" t="s">
        <v>974</v>
      </c>
      <c r="B8" s="35" t="s">
        <v>970</v>
      </c>
      <c r="C8" s="43">
        <v>100585</v>
      </c>
      <c r="D8" s="44"/>
      <c r="E8" s="191"/>
      <c r="F8" s="42" t="s">
        <v>971</v>
      </c>
      <c r="G8" s="41" t="s">
        <v>262</v>
      </c>
      <c r="H8" s="41" t="s">
        <v>72</v>
      </c>
      <c r="I8" s="41">
        <v>1</v>
      </c>
      <c r="J8" s="41" t="s">
        <v>1015</v>
      </c>
      <c r="K8" s="41">
        <v>410</v>
      </c>
      <c r="L8" s="45"/>
      <c r="M8" s="41">
        <v>12</v>
      </c>
      <c r="N8" s="41">
        <v>45</v>
      </c>
      <c r="O8" s="41" t="s">
        <v>434</v>
      </c>
      <c r="P8" s="46">
        <v>214.08</v>
      </c>
      <c r="Q8" s="46">
        <v>17.84</v>
      </c>
      <c r="R8" s="41" t="s">
        <v>504</v>
      </c>
      <c r="S8" s="41" t="s">
        <v>504</v>
      </c>
      <c r="T8" s="41"/>
      <c r="U8" s="41"/>
      <c r="V8" s="41"/>
      <c r="W8" s="41" t="s">
        <v>303</v>
      </c>
      <c r="X8" s="41"/>
      <c r="Y8" s="41" t="s">
        <v>303</v>
      </c>
      <c r="Z8" s="41"/>
      <c r="AA8" s="41" t="s">
        <v>303</v>
      </c>
      <c r="AB8" s="41" t="s">
        <v>73</v>
      </c>
    </row>
    <row r="9" spans="1:29" ht="39.75" customHeight="1">
      <c r="A9" s="108" t="s">
        <v>113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87"/>
    </row>
    <row r="10" spans="1:29" ht="45" customHeight="1">
      <c r="A10" s="102" t="s">
        <v>113</v>
      </c>
      <c r="B10" s="35" t="s">
        <v>117</v>
      </c>
      <c r="C10" s="43">
        <v>460001</v>
      </c>
      <c r="D10" s="44"/>
      <c r="E10" s="110"/>
      <c r="F10" s="42" t="s">
        <v>48</v>
      </c>
      <c r="G10" s="41" t="s">
        <v>291</v>
      </c>
      <c r="H10" s="41" t="s">
        <v>292</v>
      </c>
      <c r="I10" s="41" t="s">
        <v>129</v>
      </c>
      <c r="J10" s="41" t="s">
        <v>318</v>
      </c>
      <c r="K10" s="45" t="s">
        <v>73</v>
      </c>
      <c r="L10" s="45" t="s">
        <v>73</v>
      </c>
      <c r="M10" s="41">
        <v>1</v>
      </c>
      <c r="N10" s="41">
        <v>40</v>
      </c>
      <c r="O10" s="41" t="s">
        <v>119</v>
      </c>
      <c r="P10" s="46">
        <v>864.16</v>
      </c>
      <c r="Q10" s="46">
        <v>864.16</v>
      </c>
      <c r="R10" s="47" t="s">
        <v>504</v>
      </c>
      <c r="S10" s="47" t="s">
        <v>504</v>
      </c>
      <c r="T10" s="48">
        <v>7322540781984</v>
      </c>
      <c r="U10" s="48">
        <v>7322540781984</v>
      </c>
      <c r="V10" s="39" t="s">
        <v>73</v>
      </c>
      <c r="W10" s="39" t="s">
        <v>73</v>
      </c>
      <c r="X10" s="39" t="s">
        <v>73</v>
      </c>
      <c r="Y10" s="39" t="s">
        <v>73</v>
      </c>
      <c r="Z10" s="39" t="s">
        <v>73</v>
      </c>
      <c r="AA10" s="39" t="s">
        <v>73</v>
      </c>
      <c r="AB10" s="39" t="s">
        <v>73</v>
      </c>
      <c r="AC10" s="125"/>
    </row>
    <row r="11" spans="1:29" ht="45" customHeight="1">
      <c r="A11" s="102" t="s">
        <v>113</v>
      </c>
      <c r="B11" s="35" t="s">
        <v>117</v>
      </c>
      <c r="C11" s="43">
        <v>551100</v>
      </c>
      <c r="D11" s="44"/>
      <c r="E11" s="89"/>
      <c r="F11" s="42" t="s">
        <v>48</v>
      </c>
      <c r="G11" s="41" t="s">
        <v>115</v>
      </c>
      <c r="H11" s="41" t="s">
        <v>72</v>
      </c>
      <c r="I11" s="41" t="s">
        <v>99</v>
      </c>
      <c r="J11" s="41" t="s">
        <v>66</v>
      </c>
      <c r="K11" s="45" t="s">
        <v>73</v>
      </c>
      <c r="L11" s="45" t="s">
        <v>73</v>
      </c>
      <c r="M11" s="41">
        <v>1</v>
      </c>
      <c r="N11" s="41">
        <v>24</v>
      </c>
      <c r="O11" s="41" t="s">
        <v>119</v>
      </c>
      <c r="P11" s="46">
        <v>861.22666666666657</v>
      </c>
      <c r="Q11" s="46">
        <v>861.22666666666657</v>
      </c>
      <c r="R11" s="47" t="s">
        <v>504</v>
      </c>
      <c r="S11" s="47" t="s">
        <v>504</v>
      </c>
      <c r="T11" s="48">
        <v>7322540348989</v>
      </c>
      <c r="U11" s="48">
        <v>7322540781984</v>
      </c>
      <c r="V11" s="39" t="s">
        <v>73</v>
      </c>
      <c r="W11" s="39" t="s">
        <v>73</v>
      </c>
      <c r="X11" s="39" t="s">
        <v>73</v>
      </c>
      <c r="Y11" s="39" t="s">
        <v>73</v>
      </c>
      <c r="Z11" s="39" t="s">
        <v>73</v>
      </c>
      <c r="AA11" s="39" t="s">
        <v>73</v>
      </c>
      <c r="AB11" s="39" t="s">
        <v>73</v>
      </c>
      <c r="AC11" s="125"/>
    </row>
    <row r="12" spans="1:29" ht="45" customHeight="1">
      <c r="A12" s="102" t="s">
        <v>113</v>
      </c>
      <c r="B12" s="35" t="s">
        <v>117</v>
      </c>
      <c r="C12" s="43">
        <v>551108</v>
      </c>
      <c r="D12" s="44"/>
      <c r="E12" s="89"/>
      <c r="F12" s="42" t="s">
        <v>48</v>
      </c>
      <c r="G12" s="41" t="s">
        <v>115</v>
      </c>
      <c r="H12" s="41" t="s">
        <v>116</v>
      </c>
      <c r="I12" s="41" t="s">
        <v>99</v>
      </c>
      <c r="J12" s="41" t="s">
        <v>66</v>
      </c>
      <c r="K12" s="45" t="s">
        <v>73</v>
      </c>
      <c r="L12" s="45" t="s">
        <v>73</v>
      </c>
      <c r="M12" s="41">
        <v>1</v>
      </c>
      <c r="N12" s="41">
        <v>24</v>
      </c>
      <c r="O12" s="41" t="s">
        <v>119</v>
      </c>
      <c r="P12" s="46">
        <v>861.22666666666657</v>
      </c>
      <c r="Q12" s="46">
        <v>861.22666666666657</v>
      </c>
      <c r="R12" s="47" t="s">
        <v>504</v>
      </c>
      <c r="S12" s="47" t="s">
        <v>504</v>
      </c>
      <c r="T12" s="48">
        <v>7322540348996</v>
      </c>
      <c r="U12" s="48">
        <v>7322540781984</v>
      </c>
      <c r="V12" s="39" t="s">
        <v>73</v>
      </c>
      <c r="W12" s="39" t="s">
        <v>73</v>
      </c>
      <c r="X12" s="39" t="s">
        <v>73</v>
      </c>
      <c r="Y12" s="39" t="s">
        <v>73</v>
      </c>
      <c r="Z12" s="39" t="s">
        <v>73</v>
      </c>
      <c r="AA12" s="39" t="s">
        <v>73</v>
      </c>
      <c r="AB12" s="39" t="s">
        <v>73</v>
      </c>
      <c r="AC12" s="125"/>
    </row>
    <row r="13" spans="1:29" ht="45" customHeight="1">
      <c r="A13" s="102" t="s">
        <v>113</v>
      </c>
      <c r="B13" s="35" t="s">
        <v>486</v>
      </c>
      <c r="C13" s="43" t="s">
        <v>843</v>
      </c>
      <c r="D13" s="111"/>
      <c r="E13" s="110"/>
      <c r="F13" s="49" t="s">
        <v>73</v>
      </c>
      <c r="G13" s="45" t="s">
        <v>73</v>
      </c>
      <c r="H13" s="41" t="s">
        <v>116</v>
      </c>
      <c r="I13" s="45" t="s">
        <v>73</v>
      </c>
      <c r="J13" s="45" t="s">
        <v>73</v>
      </c>
      <c r="K13" s="45" t="s">
        <v>73</v>
      </c>
      <c r="L13" s="45" t="s">
        <v>73</v>
      </c>
      <c r="M13" s="41">
        <v>20</v>
      </c>
      <c r="N13" s="45">
        <v>18</v>
      </c>
      <c r="O13" s="41" t="s">
        <v>119</v>
      </c>
      <c r="P13" s="46">
        <v>4673.333333333333</v>
      </c>
      <c r="Q13" s="46">
        <v>233.66666666666666</v>
      </c>
      <c r="R13" s="47" t="s">
        <v>504</v>
      </c>
      <c r="S13" s="47" t="s">
        <v>504</v>
      </c>
      <c r="T13" s="48">
        <v>7322540772227</v>
      </c>
      <c r="U13" s="48">
        <v>7322540781984</v>
      </c>
      <c r="V13" s="39" t="s">
        <v>73</v>
      </c>
      <c r="W13" s="39" t="s">
        <v>73</v>
      </c>
      <c r="X13" s="39" t="s">
        <v>73</v>
      </c>
      <c r="Y13" s="39" t="s">
        <v>73</v>
      </c>
      <c r="Z13" s="39" t="s">
        <v>73</v>
      </c>
      <c r="AA13" s="39" t="s">
        <v>73</v>
      </c>
      <c r="AB13" s="39" t="s">
        <v>73</v>
      </c>
      <c r="AC13" s="125"/>
    </row>
    <row r="14" spans="1:29" ht="45" customHeight="1">
      <c r="A14" s="102" t="s">
        <v>113</v>
      </c>
      <c r="B14" s="35" t="s">
        <v>118</v>
      </c>
      <c r="C14" s="43">
        <v>551000</v>
      </c>
      <c r="D14" s="44"/>
      <c r="E14" s="89"/>
      <c r="F14" s="42" t="s">
        <v>48</v>
      </c>
      <c r="G14" s="41" t="s">
        <v>115</v>
      </c>
      <c r="H14" s="41" t="s">
        <v>72</v>
      </c>
      <c r="I14" s="41" t="s">
        <v>99</v>
      </c>
      <c r="J14" s="41" t="s">
        <v>49</v>
      </c>
      <c r="K14" s="45" t="s">
        <v>73</v>
      </c>
      <c r="L14" s="45" t="s">
        <v>73</v>
      </c>
      <c r="M14" s="41">
        <v>1</v>
      </c>
      <c r="N14" s="41">
        <v>48</v>
      </c>
      <c r="O14" s="41" t="s">
        <v>119</v>
      </c>
      <c r="P14" s="46">
        <v>455.52</v>
      </c>
      <c r="Q14" s="46">
        <v>455.52</v>
      </c>
      <c r="R14" s="47" t="s">
        <v>504</v>
      </c>
      <c r="S14" s="47" t="s">
        <v>504</v>
      </c>
      <c r="T14" s="48">
        <v>7322540348941</v>
      </c>
      <c r="U14" s="48">
        <v>7322540781984</v>
      </c>
      <c r="V14" s="39" t="s">
        <v>73</v>
      </c>
      <c r="W14" s="39" t="s">
        <v>73</v>
      </c>
      <c r="X14" s="39" t="s">
        <v>73</v>
      </c>
      <c r="Y14" s="39" t="s">
        <v>73</v>
      </c>
      <c r="Z14" s="39" t="s">
        <v>73</v>
      </c>
      <c r="AA14" s="39" t="s">
        <v>73</v>
      </c>
      <c r="AB14" s="39" t="s">
        <v>73</v>
      </c>
      <c r="AC14" s="125"/>
    </row>
    <row r="15" spans="1:29" ht="45" customHeight="1">
      <c r="A15" s="102" t="s">
        <v>113</v>
      </c>
      <c r="B15" s="35" t="s">
        <v>118</v>
      </c>
      <c r="C15" s="43">
        <v>551008</v>
      </c>
      <c r="D15" s="44"/>
      <c r="E15" s="89"/>
      <c r="F15" s="42" t="s">
        <v>48</v>
      </c>
      <c r="G15" s="41" t="s">
        <v>115</v>
      </c>
      <c r="H15" s="41" t="s">
        <v>116</v>
      </c>
      <c r="I15" s="41" t="s">
        <v>99</v>
      </c>
      <c r="J15" s="41" t="s">
        <v>49</v>
      </c>
      <c r="K15" s="45" t="s">
        <v>73</v>
      </c>
      <c r="L15" s="45" t="s">
        <v>73</v>
      </c>
      <c r="M15" s="41">
        <v>1</v>
      </c>
      <c r="N15" s="41">
        <v>48</v>
      </c>
      <c r="O15" s="41" t="s">
        <v>119</v>
      </c>
      <c r="P15" s="46">
        <v>455.52</v>
      </c>
      <c r="Q15" s="46">
        <v>455.52</v>
      </c>
      <c r="R15" s="47" t="s">
        <v>504</v>
      </c>
      <c r="S15" s="47" t="s">
        <v>504</v>
      </c>
      <c r="T15" s="48">
        <v>7322540348958</v>
      </c>
      <c r="U15" s="48">
        <v>7322540781984</v>
      </c>
      <c r="V15" s="39" t="s">
        <v>73</v>
      </c>
      <c r="W15" s="39" t="s">
        <v>73</v>
      </c>
      <c r="X15" s="39" t="s">
        <v>73</v>
      </c>
      <c r="Y15" s="39" t="s">
        <v>73</v>
      </c>
      <c r="Z15" s="39" t="s">
        <v>73</v>
      </c>
      <c r="AA15" s="39" t="s">
        <v>73</v>
      </c>
      <c r="AB15" s="39" t="s">
        <v>73</v>
      </c>
      <c r="AC15" s="125"/>
    </row>
    <row r="16" spans="1:29" ht="45" customHeight="1">
      <c r="A16" s="102" t="s">
        <v>113</v>
      </c>
      <c r="B16" s="35" t="s">
        <v>120</v>
      </c>
      <c r="C16" s="43">
        <v>120016</v>
      </c>
      <c r="D16" s="44"/>
      <c r="E16" s="110"/>
      <c r="F16" s="42" t="s">
        <v>48</v>
      </c>
      <c r="G16" s="41" t="s">
        <v>902</v>
      </c>
      <c r="H16" s="41" t="s">
        <v>72</v>
      </c>
      <c r="I16" s="41">
        <v>2</v>
      </c>
      <c r="J16" s="41" t="s">
        <v>50</v>
      </c>
      <c r="K16" s="45" t="s">
        <v>1010</v>
      </c>
      <c r="L16" s="45">
        <v>120</v>
      </c>
      <c r="M16" s="41">
        <v>6</v>
      </c>
      <c r="N16" s="41">
        <v>28</v>
      </c>
      <c r="O16" s="47" t="s">
        <v>119</v>
      </c>
      <c r="P16" s="46">
        <v>206.96</v>
      </c>
      <c r="Q16" s="46">
        <v>34.49</v>
      </c>
      <c r="R16" s="47" t="s">
        <v>504</v>
      </c>
      <c r="S16" s="47" t="s">
        <v>504</v>
      </c>
      <c r="T16" s="48">
        <v>7322540832563</v>
      </c>
      <c r="U16" s="48">
        <v>7322540781984</v>
      </c>
      <c r="V16" s="39" t="s">
        <v>73</v>
      </c>
      <c r="W16" s="40" t="s">
        <v>303</v>
      </c>
      <c r="X16" s="40"/>
      <c r="Y16" s="40" t="s">
        <v>303</v>
      </c>
      <c r="Z16" s="39" t="s">
        <v>73</v>
      </c>
      <c r="AA16" s="39" t="s">
        <v>303</v>
      </c>
      <c r="AB16" s="39" t="s">
        <v>303</v>
      </c>
      <c r="AC16" s="125"/>
    </row>
    <row r="17" spans="1:28" ht="45">
      <c r="A17" s="102" t="s">
        <v>113</v>
      </c>
      <c r="B17" s="35" t="s">
        <v>121</v>
      </c>
      <c r="C17" s="43">
        <v>290067</v>
      </c>
      <c r="D17" s="44"/>
      <c r="E17" s="89"/>
      <c r="F17" s="42" t="s">
        <v>48</v>
      </c>
      <c r="G17" s="41" t="s">
        <v>900</v>
      </c>
      <c r="H17" s="41" t="s">
        <v>72</v>
      </c>
      <c r="I17" s="41">
        <v>2</v>
      </c>
      <c r="J17" s="41" t="s">
        <v>50</v>
      </c>
      <c r="K17" s="45" t="s">
        <v>1009</v>
      </c>
      <c r="L17" s="45">
        <v>150</v>
      </c>
      <c r="M17" s="41">
        <v>6</v>
      </c>
      <c r="N17" s="41">
        <v>28</v>
      </c>
      <c r="O17" s="47" t="s">
        <v>119</v>
      </c>
      <c r="P17" s="46">
        <v>182.4</v>
      </c>
      <c r="Q17" s="46">
        <v>30.4</v>
      </c>
      <c r="R17" s="47" t="s">
        <v>504</v>
      </c>
      <c r="S17" s="47" t="s">
        <v>504</v>
      </c>
      <c r="T17" s="48">
        <v>7322540138597</v>
      </c>
      <c r="U17" s="48">
        <v>7322540781984</v>
      </c>
      <c r="V17" s="39" t="s">
        <v>73</v>
      </c>
      <c r="W17" s="40" t="s">
        <v>303</v>
      </c>
      <c r="X17" s="40" t="s">
        <v>303</v>
      </c>
      <c r="Y17" s="40" t="s">
        <v>303</v>
      </c>
      <c r="Z17" s="39" t="s">
        <v>73</v>
      </c>
      <c r="AA17" s="45" t="s">
        <v>303</v>
      </c>
      <c r="AB17" s="45" t="s">
        <v>303</v>
      </c>
    </row>
    <row r="18" spans="1:28" ht="45">
      <c r="A18" s="102" t="s">
        <v>113</v>
      </c>
      <c r="B18" s="35" t="s">
        <v>122</v>
      </c>
      <c r="C18" s="43">
        <v>290068</v>
      </c>
      <c r="D18" s="44"/>
      <c r="E18" s="89"/>
      <c r="F18" s="42" t="s">
        <v>48</v>
      </c>
      <c r="G18" s="41" t="s">
        <v>900</v>
      </c>
      <c r="H18" s="41" t="s">
        <v>81</v>
      </c>
      <c r="I18" s="41">
        <v>2</v>
      </c>
      <c r="J18" s="41" t="s">
        <v>50</v>
      </c>
      <c r="K18" s="45" t="s">
        <v>1008</v>
      </c>
      <c r="L18" s="45">
        <v>150</v>
      </c>
      <c r="M18" s="41">
        <v>6</v>
      </c>
      <c r="N18" s="41">
        <v>28</v>
      </c>
      <c r="O18" s="47" t="s">
        <v>119</v>
      </c>
      <c r="P18" s="46">
        <v>184.96</v>
      </c>
      <c r="Q18" s="46">
        <v>30.83</v>
      </c>
      <c r="R18" s="47" t="s">
        <v>504</v>
      </c>
      <c r="S18" s="47" t="s">
        <v>504</v>
      </c>
      <c r="T18" s="48">
        <v>7322540122916</v>
      </c>
      <c r="U18" s="48">
        <v>7322540781984</v>
      </c>
      <c r="V18" s="39" t="s">
        <v>73</v>
      </c>
      <c r="W18" s="40" t="s">
        <v>303</v>
      </c>
      <c r="X18" s="39" t="s">
        <v>303</v>
      </c>
      <c r="Y18" s="40" t="s">
        <v>303</v>
      </c>
      <c r="Z18" s="39" t="s">
        <v>73</v>
      </c>
      <c r="AA18" s="45" t="s">
        <v>303</v>
      </c>
      <c r="AB18" s="45" t="s">
        <v>303</v>
      </c>
    </row>
    <row r="19" spans="1:28" ht="47.25" customHeight="1">
      <c r="A19" s="102" t="s">
        <v>113</v>
      </c>
      <c r="B19" s="35" t="s">
        <v>123</v>
      </c>
      <c r="C19" s="43">
        <v>120076</v>
      </c>
      <c r="D19" s="44"/>
      <c r="E19" s="133"/>
      <c r="F19" s="42" t="s">
        <v>48</v>
      </c>
      <c r="G19" s="41" t="s">
        <v>473</v>
      </c>
      <c r="H19" s="41" t="s">
        <v>84</v>
      </c>
      <c r="I19" s="41">
        <v>2</v>
      </c>
      <c r="J19" s="41" t="s">
        <v>50</v>
      </c>
      <c r="K19" s="45" t="s">
        <v>1008</v>
      </c>
      <c r="L19" s="45">
        <v>150</v>
      </c>
      <c r="M19" s="41">
        <v>6</v>
      </c>
      <c r="N19" s="41">
        <v>28</v>
      </c>
      <c r="O19" s="47" t="s">
        <v>119</v>
      </c>
      <c r="P19" s="46">
        <v>169.44</v>
      </c>
      <c r="Q19" s="46">
        <v>28.24</v>
      </c>
      <c r="R19" s="47" t="s">
        <v>504</v>
      </c>
      <c r="S19" s="47" t="s">
        <v>504</v>
      </c>
      <c r="T19" s="48">
        <v>7310791195476</v>
      </c>
      <c r="U19" s="48">
        <v>7322540781984</v>
      </c>
      <c r="V19" s="39" t="s">
        <v>73</v>
      </c>
      <c r="W19" s="40" t="s">
        <v>303</v>
      </c>
      <c r="X19" s="40" t="s">
        <v>128</v>
      </c>
      <c r="Y19" s="40" t="s">
        <v>303</v>
      </c>
      <c r="Z19" s="39" t="s">
        <v>73</v>
      </c>
      <c r="AA19" s="45" t="s">
        <v>73</v>
      </c>
      <c r="AB19" s="45" t="s">
        <v>73</v>
      </c>
    </row>
    <row r="20" spans="1:28" ht="45" customHeight="1">
      <c r="A20" s="102" t="s">
        <v>113</v>
      </c>
      <c r="B20" s="35" t="s">
        <v>124</v>
      </c>
      <c r="C20" s="43">
        <v>120059</v>
      </c>
      <c r="D20" s="44"/>
      <c r="E20" s="133"/>
      <c r="F20" s="42" t="s">
        <v>48</v>
      </c>
      <c r="G20" s="41" t="s">
        <v>453</v>
      </c>
      <c r="H20" s="41" t="s">
        <v>72</v>
      </c>
      <c r="I20" s="41">
        <v>1</v>
      </c>
      <c r="J20" s="41" t="s">
        <v>50</v>
      </c>
      <c r="K20" s="45" t="s">
        <v>1007</v>
      </c>
      <c r="L20" s="45">
        <v>280</v>
      </c>
      <c r="M20" s="41">
        <v>6</v>
      </c>
      <c r="N20" s="41">
        <v>28</v>
      </c>
      <c r="O20" s="47" t="s">
        <v>119</v>
      </c>
      <c r="P20" s="46">
        <v>266.56</v>
      </c>
      <c r="Q20" s="46">
        <v>44.43</v>
      </c>
      <c r="R20" s="47" t="s">
        <v>504</v>
      </c>
      <c r="S20" s="47" t="s">
        <v>504</v>
      </c>
      <c r="T20" s="48">
        <v>7322540661774</v>
      </c>
      <c r="U20" s="48">
        <v>7322540781984</v>
      </c>
      <c r="V20" s="39" t="s">
        <v>73</v>
      </c>
      <c r="W20" s="40" t="s">
        <v>303</v>
      </c>
      <c r="X20" s="39" t="s">
        <v>73</v>
      </c>
      <c r="Y20" s="40" t="s">
        <v>303</v>
      </c>
      <c r="Z20" s="39" t="s">
        <v>73</v>
      </c>
      <c r="AA20" s="39" t="s">
        <v>303</v>
      </c>
      <c r="AB20" s="39" t="s">
        <v>303</v>
      </c>
    </row>
    <row r="21" spans="1:28" ht="15" customHeight="1">
      <c r="A21" s="85"/>
      <c r="B21" s="53"/>
      <c r="C21" s="55"/>
      <c r="D21" s="7"/>
      <c r="E21" s="55"/>
      <c r="F21" s="8"/>
      <c r="G21" s="9"/>
      <c r="H21" s="8"/>
      <c r="I21" s="7"/>
      <c r="J21" s="10" t="s">
        <v>1011</v>
      </c>
      <c r="K21" s="10"/>
      <c r="L21" s="7"/>
      <c r="M21" s="11"/>
      <c r="N21" s="9"/>
      <c r="O21" s="9"/>
      <c r="P21" s="11"/>
      <c r="Q21" s="11"/>
      <c r="R21" s="11"/>
      <c r="S21" s="11"/>
      <c r="T21" s="11"/>
      <c r="U21" s="11"/>
      <c r="V21" s="9"/>
      <c r="W21" s="9"/>
      <c r="X21" s="9"/>
      <c r="Y21" s="9"/>
      <c r="Z21" s="9"/>
      <c r="AA21" s="9"/>
      <c r="AB21" s="130"/>
    </row>
    <row r="22" spans="1:28" ht="15" customHeight="1">
      <c r="A22" s="85"/>
      <c r="B22" s="53"/>
      <c r="C22" s="55"/>
      <c r="D22" s="7"/>
      <c r="E22" s="55"/>
      <c r="F22" s="8"/>
      <c r="G22" s="9"/>
      <c r="H22" s="8"/>
      <c r="I22" s="7"/>
      <c r="J22" s="10" t="s">
        <v>1012</v>
      </c>
      <c r="K22" s="10"/>
      <c r="L22" s="7"/>
      <c r="M22" s="11"/>
      <c r="N22" s="9"/>
      <c r="O22" s="9"/>
      <c r="P22" s="11"/>
      <c r="Q22" s="11"/>
      <c r="R22" s="11"/>
      <c r="S22" s="11"/>
      <c r="T22" s="11"/>
      <c r="U22" s="11"/>
      <c r="V22" s="9"/>
      <c r="W22" s="9"/>
      <c r="X22" s="9"/>
      <c r="Y22" s="9"/>
      <c r="Z22" s="9"/>
      <c r="AA22" s="9"/>
      <c r="AB22" s="130"/>
    </row>
    <row r="23" spans="1:28" ht="39.75" customHeight="1">
      <c r="A23" s="108" t="s">
        <v>130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87"/>
    </row>
    <row r="24" spans="1:28" ht="45" customHeight="1">
      <c r="A24" s="102" t="s">
        <v>130</v>
      </c>
      <c r="B24" s="35" t="s">
        <v>470</v>
      </c>
      <c r="C24" s="43">
        <v>460004</v>
      </c>
      <c r="D24" s="44"/>
      <c r="E24" s="110"/>
      <c r="F24" s="42" t="s">
        <v>51</v>
      </c>
      <c r="G24" s="41" t="s">
        <v>291</v>
      </c>
      <c r="H24" s="41" t="s">
        <v>292</v>
      </c>
      <c r="I24" s="41" t="s">
        <v>129</v>
      </c>
      <c r="J24" s="41" t="s">
        <v>319</v>
      </c>
      <c r="K24" s="45" t="s">
        <v>73</v>
      </c>
      <c r="L24" s="45" t="s">
        <v>73</v>
      </c>
      <c r="M24" s="41">
        <v>1</v>
      </c>
      <c r="N24" s="41">
        <v>56</v>
      </c>
      <c r="O24" s="47" t="s">
        <v>119</v>
      </c>
      <c r="P24" s="46">
        <v>292.93333333333334</v>
      </c>
      <c r="Q24" s="46">
        <v>292.93333333333334</v>
      </c>
      <c r="R24" s="37" t="s">
        <v>504</v>
      </c>
      <c r="S24" s="37" t="s">
        <v>504</v>
      </c>
      <c r="T24" s="48">
        <v>7322540782325</v>
      </c>
      <c r="U24" s="48">
        <v>7322540782325</v>
      </c>
      <c r="V24" s="39" t="s">
        <v>73</v>
      </c>
      <c r="W24" s="39" t="s">
        <v>73</v>
      </c>
      <c r="X24" s="39" t="s">
        <v>73</v>
      </c>
      <c r="Y24" s="39" t="s">
        <v>73</v>
      </c>
      <c r="Z24" s="39" t="s">
        <v>73</v>
      </c>
      <c r="AA24" s="39" t="s">
        <v>73</v>
      </c>
      <c r="AB24" s="39" t="s">
        <v>73</v>
      </c>
    </row>
    <row r="25" spans="1:28" ht="45" customHeight="1">
      <c r="A25" s="102" t="s">
        <v>130</v>
      </c>
      <c r="B25" s="35" t="s">
        <v>471</v>
      </c>
      <c r="C25" s="43">
        <v>552000</v>
      </c>
      <c r="D25" s="44"/>
      <c r="E25" s="110"/>
      <c r="F25" s="42" t="s">
        <v>51</v>
      </c>
      <c r="G25" s="41" t="s">
        <v>115</v>
      </c>
      <c r="H25" s="41" t="s">
        <v>72</v>
      </c>
      <c r="I25" s="41" t="s">
        <v>133</v>
      </c>
      <c r="J25" s="41" t="s">
        <v>52</v>
      </c>
      <c r="K25" s="45" t="s">
        <v>73</v>
      </c>
      <c r="L25" s="45" t="s">
        <v>73</v>
      </c>
      <c r="M25" s="41">
        <v>1</v>
      </c>
      <c r="N25" s="41">
        <v>100</v>
      </c>
      <c r="O25" s="47" t="s">
        <v>119</v>
      </c>
      <c r="P25" s="46">
        <v>112.05333333333334</v>
      </c>
      <c r="Q25" s="46">
        <v>112.05333333333334</v>
      </c>
      <c r="R25" s="37" t="s">
        <v>504</v>
      </c>
      <c r="S25" s="37" t="s">
        <v>504</v>
      </c>
      <c r="T25" s="48">
        <v>7322540349122</v>
      </c>
      <c r="U25" s="48">
        <v>7322540349122</v>
      </c>
      <c r="V25" s="39" t="s">
        <v>73</v>
      </c>
      <c r="W25" s="39" t="s">
        <v>73</v>
      </c>
      <c r="X25" s="39" t="s">
        <v>73</v>
      </c>
      <c r="Y25" s="39" t="s">
        <v>73</v>
      </c>
      <c r="Z25" s="39" t="s">
        <v>73</v>
      </c>
      <c r="AA25" s="39" t="s">
        <v>73</v>
      </c>
      <c r="AB25" s="39" t="s">
        <v>73</v>
      </c>
    </row>
    <row r="26" spans="1:28" ht="45" customHeight="1">
      <c r="A26" s="102" t="s">
        <v>130</v>
      </c>
      <c r="B26" s="35" t="s">
        <v>471</v>
      </c>
      <c r="C26" s="43">
        <v>552008</v>
      </c>
      <c r="D26" s="44"/>
      <c r="E26" s="110"/>
      <c r="F26" s="42" t="s">
        <v>51</v>
      </c>
      <c r="G26" s="41" t="s">
        <v>115</v>
      </c>
      <c r="H26" s="41" t="s">
        <v>116</v>
      </c>
      <c r="I26" s="41" t="s">
        <v>133</v>
      </c>
      <c r="J26" s="41" t="s">
        <v>52</v>
      </c>
      <c r="K26" s="45" t="s">
        <v>73</v>
      </c>
      <c r="L26" s="45" t="s">
        <v>73</v>
      </c>
      <c r="M26" s="41">
        <v>1</v>
      </c>
      <c r="N26" s="41">
        <v>100</v>
      </c>
      <c r="O26" s="47" t="s">
        <v>119</v>
      </c>
      <c r="P26" s="46">
        <v>112.05333333333334</v>
      </c>
      <c r="Q26" s="46">
        <v>112.05333333333334</v>
      </c>
      <c r="R26" s="37" t="s">
        <v>504</v>
      </c>
      <c r="S26" s="37" t="s">
        <v>504</v>
      </c>
      <c r="T26" s="48">
        <v>7322540349139</v>
      </c>
      <c r="U26" s="48">
        <v>7322540349139</v>
      </c>
      <c r="V26" s="39" t="s">
        <v>73</v>
      </c>
      <c r="W26" s="39" t="s">
        <v>73</v>
      </c>
      <c r="X26" s="39" t="s">
        <v>73</v>
      </c>
      <c r="Y26" s="39" t="s">
        <v>73</v>
      </c>
      <c r="Z26" s="39" t="s">
        <v>73</v>
      </c>
      <c r="AA26" s="39" t="s">
        <v>73</v>
      </c>
      <c r="AB26" s="39" t="s">
        <v>73</v>
      </c>
    </row>
    <row r="27" spans="1:28" ht="45" customHeight="1">
      <c r="A27" s="102" t="s">
        <v>130</v>
      </c>
      <c r="B27" s="35" t="s">
        <v>131</v>
      </c>
      <c r="C27" s="43">
        <v>552100</v>
      </c>
      <c r="D27" s="44"/>
      <c r="E27" s="110"/>
      <c r="F27" s="42" t="s">
        <v>51</v>
      </c>
      <c r="G27" s="41" t="s">
        <v>115</v>
      </c>
      <c r="H27" s="41" t="s">
        <v>72</v>
      </c>
      <c r="I27" s="41" t="s">
        <v>133</v>
      </c>
      <c r="J27" s="41" t="s">
        <v>491</v>
      </c>
      <c r="K27" s="45" t="s">
        <v>73</v>
      </c>
      <c r="L27" s="45" t="s">
        <v>73</v>
      </c>
      <c r="M27" s="41">
        <v>1</v>
      </c>
      <c r="N27" s="41">
        <v>150</v>
      </c>
      <c r="O27" s="47" t="s">
        <v>119</v>
      </c>
      <c r="P27" s="46">
        <v>84.506666666666675</v>
      </c>
      <c r="Q27" s="46">
        <v>84.506666666666675</v>
      </c>
      <c r="R27" s="37" t="s">
        <v>504</v>
      </c>
      <c r="S27" s="37" t="s">
        <v>504</v>
      </c>
      <c r="T27" s="48">
        <v>7322540349184</v>
      </c>
      <c r="U27" s="48">
        <v>7322540349184</v>
      </c>
      <c r="V27" s="39" t="s">
        <v>73</v>
      </c>
      <c r="W27" s="39" t="s">
        <v>73</v>
      </c>
      <c r="X27" s="39" t="s">
        <v>73</v>
      </c>
      <c r="Y27" s="39" t="s">
        <v>73</v>
      </c>
      <c r="Z27" s="39" t="s">
        <v>73</v>
      </c>
      <c r="AA27" s="39" t="s">
        <v>73</v>
      </c>
      <c r="AB27" s="39" t="s">
        <v>73</v>
      </c>
    </row>
    <row r="28" spans="1:28" ht="45" customHeight="1">
      <c r="A28" s="102" t="s">
        <v>130</v>
      </c>
      <c r="B28" s="35" t="s">
        <v>131</v>
      </c>
      <c r="C28" s="43">
        <v>552108</v>
      </c>
      <c r="D28" s="44"/>
      <c r="E28" s="110"/>
      <c r="F28" s="42" t="s">
        <v>51</v>
      </c>
      <c r="G28" s="41" t="s">
        <v>115</v>
      </c>
      <c r="H28" s="41" t="s">
        <v>116</v>
      </c>
      <c r="I28" s="41" t="s">
        <v>133</v>
      </c>
      <c r="J28" s="41" t="s">
        <v>491</v>
      </c>
      <c r="K28" s="45" t="s">
        <v>73</v>
      </c>
      <c r="L28" s="45" t="s">
        <v>73</v>
      </c>
      <c r="M28" s="41">
        <v>1</v>
      </c>
      <c r="N28" s="41">
        <v>150</v>
      </c>
      <c r="O28" s="47" t="s">
        <v>119</v>
      </c>
      <c r="P28" s="46">
        <v>84.506666666666675</v>
      </c>
      <c r="Q28" s="46">
        <v>84.506666666666675</v>
      </c>
      <c r="R28" s="37" t="s">
        <v>504</v>
      </c>
      <c r="S28" s="37" t="s">
        <v>504</v>
      </c>
      <c r="T28" s="48">
        <v>7322540349191</v>
      </c>
      <c r="U28" s="48">
        <v>7322540349191</v>
      </c>
      <c r="V28" s="39" t="s">
        <v>73</v>
      </c>
      <c r="W28" s="39" t="s">
        <v>73</v>
      </c>
      <c r="X28" s="39" t="s">
        <v>73</v>
      </c>
      <c r="Y28" s="39" t="s">
        <v>73</v>
      </c>
      <c r="Z28" s="39" t="s">
        <v>73</v>
      </c>
      <c r="AA28" s="39" t="s">
        <v>73</v>
      </c>
      <c r="AB28" s="39" t="s">
        <v>73</v>
      </c>
    </row>
    <row r="29" spans="1:28" ht="45" customHeight="1">
      <c r="A29" s="102" t="s">
        <v>130</v>
      </c>
      <c r="B29" s="35" t="s">
        <v>132</v>
      </c>
      <c r="C29" s="43">
        <v>552200</v>
      </c>
      <c r="D29" s="44"/>
      <c r="E29" s="110"/>
      <c r="F29" s="42" t="s">
        <v>51</v>
      </c>
      <c r="G29" s="41" t="s">
        <v>115</v>
      </c>
      <c r="H29" s="41" t="s">
        <v>72</v>
      </c>
      <c r="I29" s="41" t="s">
        <v>23</v>
      </c>
      <c r="J29" s="41" t="s">
        <v>320</v>
      </c>
      <c r="K29" s="45" t="s">
        <v>73</v>
      </c>
      <c r="L29" s="45" t="s">
        <v>73</v>
      </c>
      <c r="M29" s="41">
        <v>1</v>
      </c>
      <c r="N29" s="41">
        <v>84</v>
      </c>
      <c r="O29" s="47" t="s">
        <v>119</v>
      </c>
      <c r="P29" s="46">
        <v>132.84</v>
      </c>
      <c r="Q29" s="46">
        <v>132.84</v>
      </c>
      <c r="R29" s="37" t="s">
        <v>504</v>
      </c>
      <c r="S29" s="37" t="s">
        <v>504</v>
      </c>
      <c r="T29" s="48">
        <v>7322540653168</v>
      </c>
      <c r="U29" s="48" t="s">
        <v>505</v>
      </c>
      <c r="V29" s="39" t="s">
        <v>73</v>
      </c>
      <c r="W29" s="39" t="s">
        <v>73</v>
      </c>
      <c r="X29" s="39" t="s">
        <v>73</v>
      </c>
      <c r="Y29" s="39" t="s">
        <v>73</v>
      </c>
      <c r="Z29" s="39" t="s">
        <v>73</v>
      </c>
      <c r="AA29" s="39" t="s">
        <v>73</v>
      </c>
      <c r="AB29" s="39" t="s">
        <v>73</v>
      </c>
    </row>
    <row r="30" spans="1:28" ht="45" customHeight="1">
      <c r="A30" s="102" t="s">
        <v>130</v>
      </c>
      <c r="B30" s="35" t="s">
        <v>132</v>
      </c>
      <c r="C30" s="43">
        <v>552208</v>
      </c>
      <c r="D30" s="44"/>
      <c r="E30" s="110"/>
      <c r="F30" s="42" t="s">
        <v>51</v>
      </c>
      <c r="G30" s="41" t="s">
        <v>115</v>
      </c>
      <c r="H30" s="41" t="s">
        <v>116</v>
      </c>
      <c r="I30" s="41" t="s">
        <v>23</v>
      </c>
      <c r="J30" s="41" t="s">
        <v>320</v>
      </c>
      <c r="K30" s="45" t="s">
        <v>73</v>
      </c>
      <c r="L30" s="45" t="s">
        <v>73</v>
      </c>
      <c r="M30" s="41">
        <v>1</v>
      </c>
      <c r="N30" s="41">
        <v>84</v>
      </c>
      <c r="O30" s="47" t="s">
        <v>119</v>
      </c>
      <c r="P30" s="46">
        <v>132.84</v>
      </c>
      <c r="Q30" s="46">
        <v>132.84</v>
      </c>
      <c r="R30" s="37" t="s">
        <v>504</v>
      </c>
      <c r="S30" s="37" t="s">
        <v>504</v>
      </c>
      <c r="T30" s="48">
        <v>7322540653182</v>
      </c>
      <c r="U30" s="48" t="s">
        <v>506</v>
      </c>
      <c r="V30" s="39" t="s">
        <v>73</v>
      </c>
      <c r="W30" s="39" t="s">
        <v>73</v>
      </c>
      <c r="X30" s="39" t="s">
        <v>73</v>
      </c>
      <c r="Y30" s="39" t="s">
        <v>73</v>
      </c>
      <c r="Z30" s="39" t="s">
        <v>73</v>
      </c>
      <c r="AA30" s="39" t="s">
        <v>73</v>
      </c>
      <c r="AB30" s="39" t="s">
        <v>73</v>
      </c>
    </row>
    <row r="31" spans="1:28" ht="45" customHeight="1">
      <c r="A31" s="102" t="s">
        <v>130</v>
      </c>
      <c r="B31" s="35" t="s">
        <v>132</v>
      </c>
      <c r="C31" s="43">
        <v>460005</v>
      </c>
      <c r="D31" s="44"/>
      <c r="E31" s="110"/>
      <c r="F31" s="42" t="s">
        <v>51</v>
      </c>
      <c r="G31" s="41" t="s">
        <v>291</v>
      </c>
      <c r="H31" s="41" t="s">
        <v>292</v>
      </c>
      <c r="I31" s="41" t="s">
        <v>129</v>
      </c>
      <c r="J31" s="41" t="s">
        <v>320</v>
      </c>
      <c r="K31" s="45" t="s">
        <v>73</v>
      </c>
      <c r="L31" s="45" t="s">
        <v>73</v>
      </c>
      <c r="M31" s="41">
        <v>1</v>
      </c>
      <c r="N31" s="41">
        <v>84</v>
      </c>
      <c r="O31" s="47" t="s">
        <v>119</v>
      </c>
      <c r="P31" s="46">
        <v>219.72</v>
      </c>
      <c r="Q31" s="46">
        <v>219.72</v>
      </c>
      <c r="R31" s="37" t="s">
        <v>504</v>
      </c>
      <c r="S31" s="37" t="s">
        <v>504</v>
      </c>
      <c r="T31" s="48">
        <v>7322540782332</v>
      </c>
      <c r="U31" s="48">
        <v>7322540782332</v>
      </c>
      <c r="V31" s="39" t="s">
        <v>73</v>
      </c>
      <c r="W31" s="39" t="s">
        <v>73</v>
      </c>
      <c r="X31" s="39" t="s">
        <v>73</v>
      </c>
      <c r="Y31" s="39" t="s">
        <v>73</v>
      </c>
      <c r="Z31" s="39" t="s">
        <v>73</v>
      </c>
      <c r="AA31" s="39" t="s">
        <v>73</v>
      </c>
      <c r="AB31" s="39" t="s">
        <v>73</v>
      </c>
    </row>
    <row r="32" spans="1:28" ht="45" customHeight="1">
      <c r="A32" s="102" t="s">
        <v>130</v>
      </c>
      <c r="B32" s="35" t="s">
        <v>472</v>
      </c>
      <c r="C32" s="43">
        <v>100297</v>
      </c>
      <c r="D32" s="44"/>
      <c r="E32" s="110"/>
      <c r="F32" s="42" t="s">
        <v>51</v>
      </c>
      <c r="G32" s="41" t="s">
        <v>902</v>
      </c>
      <c r="H32" s="41" t="s">
        <v>72</v>
      </c>
      <c r="I32" s="41">
        <v>2</v>
      </c>
      <c r="J32" s="41" t="s">
        <v>53</v>
      </c>
      <c r="K32" s="45">
        <v>100</v>
      </c>
      <c r="L32" s="45" t="s">
        <v>73</v>
      </c>
      <c r="M32" s="41">
        <v>21</v>
      </c>
      <c r="N32" s="41">
        <v>32</v>
      </c>
      <c r="O32" s="47" t="s">
        <v>434</v>
      </c>
      <c r="P32" s="46">
        <v>169.96</v>
      </c>
      <c r="Q32" s="46">
        <v>8.09</v>
      </c>
      <c r="R32" s="37" t="s">
        <v>504</v>
      </c>
      <c r="S32" s="37" t="s">
        <v>504</v>
      </c>
      <c r="T32" s="48">
        <v>7322540124262</v>
      </c>
      <c r="U32" s="48">
        <v>7322540124279</v>
      </c>
      <c r="V32" s="40"/>
      <c r="W32" s="39" t="s">
        <v>303</v>
      </c>
      <c r="X32" s="39" t="s">
        <v>73</v>
      </c>
      <c r="Y32" s="40" t="s">
        <v>303</v>
      </c>
      <c r="Z32" s="39" t="s">
        <v>73</v>
      </c>
      <c r="AA32" s="39" t="s">
        <v>303</v>
      </c>
      <c r="AB32" s="39" t="s">
        <v>303</v>
      </c>
    </row>
    <row r="33" spans="1:28" ht="45" customHeight="1">
      <c r="A33" s="102" t="s">
        <v>130</v>
      </c>
      <c r="B33" s="35" t="s">
        <v>363</v>
      </c>
      <c r="C33" s="43">
        <v>100288</v>
      </c>
      <c r="D33" s="44"/>
      <c r="E33" s="110"/>
      <c r="F33" s="42" t="s">
        <v>51</v>
      </c>
      <c r="G33" s="41" t="s">
        <v>902</v>
      </c>
      <c r="H33" s="41" t="s">
        <v>72</v>
      </c>
      <c r="I33" s="41">
        <v>2</v>
      </c>
      <c r="J33" s="41" t="s">
        <v>53</v>
      </c>
      <c r="K33" s="45">
        <v>110</v>
      </c>
      <c r="L33" s="45" t="s">
        <v>73</v>
      </c>
      <c r="M33" s="41">
        <v>21</v>
      </c>
      <c r="N33" s="41">
        <v>32</v>
      </c>
      <c r="O33" s="47" t="s">
        <v>434</v>
      </c>
      <c r="P33" s="46">
        <v>170.8</v>
      </c>
      <c r="Q33" s="46">
        <v>8.1300000000000008</v>
      </c>
      <c r="R33" s="37" t="s">
        <v>504</v>
      </c>
      <c r="S33" s="37" t="s">
        <v>504</v>
      </c>
      <c r="T33" s="48">
        <v>7322540159950</v>
      </c>
      <c r="U33" s="48">
        <v>7322540159967</v>
      </c>
      <c r="V33" s="40"/>
      <c r="W33" s="40" t="s">
        <v>303</v>
      </c>
      <c r="X33" s="40" t="s">
        <v>303</v>
      </c>
      <c r="Y33" s="40" t="s">
        <v>303</v>
      </c>
      <c r="Z33" s="39" t="s">
        <v>73</v>
      </c>
      <c r="AA33" s="39" t="s">
        <v>303</v>
      </c>
      <c r="AB33" s="39" t="s">
        <v>303</v>
      </c>
    </row>
    <row r="34" spans="1:28" ht="45" customHeight="1">
      <c r="A34" s="102" t="s">
        <v>130</v>
      </c>
      <c r="B34" s="35" t="s">
        <v>364</v>
      </c>
      <c r="C34" s="43">
        <v>100289</v>
      </c>
      <c r="D34" s="44"/>
      <c r="E34" s="110"/>
      <c r="F34" s="42" t="s">
        <v>51</v>
      </c>
      <c r="G34" s="41" t="s">
        <v>902</v>
      </c>
      <c r="H34" s="41" t="s">
        <v>72</v>
      </c>
      <c r="I34" s="41">
        <v>2</v>
      </c>
      <c r="J34" s="41" t="s">
        <v>54</v>
      </c>
      <c r="K34" s="45">
        <v>150</v>
      </c>
      <c r="L34" s="45" t="s">
        <v>73</v>
      </c>
      <c r="M34" s="41">
        <v>21</v>
      </c>
      <c r="N34" s="41">
        <v>32</v>
      </c>
      <c r="O34" s="47" t="s">
        <v>434</v>
      </c>
      <c r="P34" s="46">
        <v>169.96</v>
      </c>
      <c r="Q34" s="46">
        <v>8.09</v>
      </c>
      <c r="R34" s="37" t="s">
        <v>504</v>
      </c>
      <c r="S34" s="37" t="s">
        <v>504</v>
      </c>
      <c r="T34" s="48">
        <v>7322540159974</v>
      </c>
      <c r="U34" s="48">
        <v>7322540159981</v>
      </c>
      <c r="V34" s="39" t="s">
        <v>73</v>
      </c>
      <c r="W34" s="40" t="s">
        <v>303</v>
      </c>
      <c r="X34" s="39" t="s">
        <v>303</v>
      </c>
      <c r="Y34" s="40" t="s">
        <v>303</v>
      </c>
      <c r="Z34" s="39" t="s">
        <v>73</v>
      </c>
      <c r="AA34" s="45" t="s">
        <v>303</v>
      </c>
      <c r="AB34" s="45" t="s">
        <v>303</v>
      </c>
    </row>
    <row r="35" spans="1:28" ht="45" customHeight="1">
      <c r="A35" s="102" t="s">
        <v>130</v>
      </c>
      <c r="B35" s="35" t="s">
        <v>469</v>
      </c>
      <c r="C35" s="43">
        <v>129089</v>
      </c>
      <c r="D35" s="100"/>
      <c r="E35" s="112"/>
      <c r="F35" s="42" t="s">
        <v>51</v>
      </c>
      <c r="G35" s="41" t="s">
        <v>445</v>
      </c>
      <c r="H35" s="41" t="s">
        <v>72</v>
      </c>
      <c r="I35" s="41">
        <v>2</v>
      </c>
      <c r="J35" s="41" t="s">
        <v>54</v>
      </c>
      <c r="K35" s="45">
        <v>200</v>
      </c>
      <c r="L35" s="45" t="s">
        <v>73</v>
      </c>
      <c r="M35" s="41">
        <v>21</v>
      </c>
      <c r="N35" s="41">
        <v>32</v>
      </c>
      <c r="O35" s="47" t="s">
        <v>434</v>
      </c>
      <c r="P35" s="46">
        <v>201.88</v>
      </c>
      <c r="Q35" s="46">
        <v>9.61</v>
      </c>
      <c r="R35" s="37" t="s">
        <v>504</v>
      </c>
      <c r="S35" s="37" t="s">
        <v>504</v>
      </c>
      <c r="T35" s="48">
        <v>7322540827804</v>
      </c>
      <c r="U35" s="48">
        <v>7322540828511</v>
      </c>
      <c r="V35" s="39" t="s">
        <v>73</v>
      </c>
      <c r="W35" s="40" t="s">
        <v>303</v>
      </c>
      <c r="X35" s="40" t="s">
        <v>303</v>
      </c>
      <c r="Y35" s="40" t="s">
        <v>303</v>
      </c>
      <c r="Z35" s="39" t="s">
        <v>73</v>
      </c>
      <c r="AA35" s="39" t="s">
        <v>303</v>
      </c>
      <c r="AB35" s="39" t="s">
        <v>303</v>
      </c>
    </row>
    <row r="36" spans="1:28" ht="45" customHeight="1">
      <c r="A36" s="102" t="s">
        <v>130</v>
      </c>
      <c r="B36" s="35" t="s">
        <v>363</v>
      </c>
      <c r="C36" s="43">
        <v>120288</v>
      </c>
      <c r="D36" s="44"/>
      <c r="E36" s="107"/>
      <c r="F36" s="42" t="s">
        <v>51</v>
      </c>
      <c r="G36" s="41" t="s">
        <v>900</v>
      </c>
      <c r="H36" s="41" t="s">
        <v>72</v>
      </c>
      <c r="I36" s="41">
        <v>2</v>
      </c>
      <c r="J36" s="41" t="s">
        <v>53</v>
      </c>
      <c r="K36" s="45">
        <v>136</v>
      </c>
      <c r="L36" s="45" t="s">
        <v>73</v>
      </c>
      <c r="M36" s="41">
        <v>21</v>
      </c>
      <c r="N36" s="41">
        <v>32</v>
      </c>
      <c r="O36" s="47" t="s">
        <v>434</v>
      </c>
      <c r="P36" s="46">
        <v>170.24</v>
      </c>
      <c r="Q36" s="46">
        <v>8.11</v>
      </c>
      <c r="R36" s="37" t="s">
        <v>504</v>
      </c>
      <c r="S36" s="37" t="s">
        <v>504</v>
      </c>
      <c r="T36" s="48">
        <v>7322540159998</v>
      </c>
      <c r="U36" s="48">
        <v>7322540160000</v>
      </c>
      <c r="V36" s="39" t="s">
        <v>73</v>
      </c>
      <c r="W36" s="40" t="s">
        <v>303</v>
      </c>
      <c r="X36" s="40" t="s">
        <v>303</v>
      </c>
      <c r="Y36" s="40" t="s">
        <v>303</v>
      </c>
      <c r="Z36" s="39" t="s">
        <v>73</v>
      </c>
      <c r="AA36" s="45" t="s">
        <v>303</v>
      </c>
      <c r="AB36" s="45" t="s">
        <v>303</v>
      </c>
    </row>
    <row r="37" spans="1:28" ht="45" customHeight="1">
      <c r="A37" s="102" t="s">
        <v>130</v>
      </c>
      <c r="B37" s="35" t="s">
        <v>364</v>
      </c>
      <c r="C37" s="43">
        <v>120289</v>
      </c>
      <c r="D37" s="44"/>
      <c r="E37" s="107"/>
      <c r="F37" s="42" t="s">
        <v>51</v>
      </c>
      <c r="G37" s="41" t="s">
        <v>900</v>
      </c>
      <c r="H37" s="41" t="s">
        <v>72</v>
      </c>
      <c r="I37" s="41">
        <v>2</v>
      </c>
      <c r="J37" s="41" t="s">
        <v>54</v>
      </c>
      <c r="K37" s="45">
        <v>180</v>
      </c>
      <c r="L37" s="45" t="s">
        <v>73</v>
      </c>
      <c r="M37" s="41">
        <v>21</v>
      </c>
      <c r="N37" s="41">
        <v>32</v>
      </c>
      <c r="O37" s="47" t="s">
        <v>434</v>
      </c>
      <c r="P37" s="46">
        <v>169.12</v>
      </c>
      <c r="Q37" s="46">
        <v>8.0500000000000007</v>
      </c>
      <c r="R37" s="37" t="s">
        <v>504</v>
      </c>
      <c r="S37" s="37" t="s">
        <v>504</v>
      </c>
      <c r="T37" s="48">
        <v>7322540159936</v>
      </c>
      <c r="U37" s="48" t="s">
        <v>507</v>
      </c>
      <c r="V37" s="39" t="s">
        <v>73</v>
      </c>
      <c r="W37" s="40" t="s">
        <v>303</v>
      </c>
      <c r="X37" s="40" t="s">
        <v>303</v>
      </c>
      <c r="Y37" s="40" t="s">
        <v>303</v>
      </c>
      <c r="Z37" s="39" t="s">
        <v>73</v>
      </c>
      <c r="AA37" s="45" t="s">
        <v>303</v>
      </c>
      <c r="AB37" s="45" t="s">
        <v>303</v>
      </c>
    </row>
    <row r="38" spans="1:28" ht="45" customHeight="1">
      <c r="A38" s="102" t="s">
        <v>130</v>
      </c>
      <c r="B38" s="35" t="s">
        <v>365</v>
      </c>
      <c r="C38" s="43">
        <v>150299</v>
      </c>
      <c r="D38" s="44"/>
      <c r="E38" s="43"/>
      <c r="F38" s="42" t="s">
        <v>51</v>
      </c>
      <c r="G38" s="41" t="s">
        <v>903</v>
      </c>
      <c r="H38" s="41" t="s">
        <v>72</v>
      </c>
      <c r="I38" s="41">
        <v>2</v>
      </c>
      <c r="J38" s="41" t="s">
        <v>277</v>
      </c>
      <c r="K38" s="45">
        <v>237</v>
      </c>
      <c r="L38" s="45" t="s">
        <v>73</v>
      </c>
      <c r="M38" s="41">
        <v>20</v>
      </c>
      <c r="N38" s="41">
        <v>32</v>
      </c>
      <c r="O38" s="47" t="s">
        <v>119</v>
      </c>
      <c r="P38" s="46">
        <v>171.47</v>
      </c>
      <c r="Q38" s="46">
        <v>8.57</v>
      </c>
      <c r="R38" s="37" t="s">
        <v>504</v>
      </c>
      <c r="S38" s="37" t="s">
        <v>504</v>
      </c>
      <c r="T38" s="48" t="s">
        <v>508</v>
      </c>
      <c r="U38" s="48" t="s">
        <v>508</v>
      </c>
      <c r="V38" s="39" t="s">
        <v>73</v>
      </c>
      <c r="W38" s="40" t="s">
        <v>303</v>
      </c>
      <c r="X38" s="39" t="s">
        <v>73</v>
      </c>
      <c r="Y38" s="40" t="s">
        <v>303</v>
      </c>
      <c r="Z38" s="39" t="s">
        <v>73</v>
      </c>
      <c r="AA38" s="39" t="s">
        <v>303</v>
      </c>
      <c r="AB38" s="39" t="s">
        <v>303</v>
      </c>
    </row>
    <row r="39" spans="1:28" ht="15" customHeight="1">
      <c r="A39" s="85"/>
      <c r="B39" s="53"/>
      <c r="C39" s="55"/>
      <c r="D39" s="7"/>
      <c r="E39" s="55"/>
      <c r="F39" s="8"/>
      <c r="G39" s="9"/>
      <c r="H39" s="8"/>
      <c r="I39" s="7"/>
      <c r="J39" s="10"/>
      <c r="K39" s="10"/>
      <c r="L39" s="7"/>
      <c r="M39" s="11"/>
      <c r="N39" s="9"/>
      <c r="O39" s="9"/>
      <c r="P39" s="11"/>
      <c r="Q39" s="11"/>
      <c r="R39" s="11"/>
      <c r="S39" s="11"/>
      <c r="T39" s="11"/>
      <c r="U39" s="11"/>
      <c r="V39" s="9"/>
      <c r="W39" s="9"/>
      <c r="X39" s="9"/>
      <c r="Y39" s="9"/>
      <c r="Z39" s="9"/>
      <c r="AA39" s="9"/>
      <c r="AB39" s="130"/>
    </row>
    <row r="40" spans="1:28" ht="39.75" customHeight="1">
      <c r="A40" s="108" t="s">
        <v>134</v>
      </c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87"/>
    </row>
    <row r="41" spans="1:28" ht="45" customHeight="1">
      <c r="A41" s="102" t="s">
        <v>134</v>
      </c>
      <c r="B41" s="35" t="s">
        <v>135</v>
      </c>
      <c r="C41" s="43">
        <v>553000</v>
      </c>
      <c r="D41" s="44"/>
      <c r="E41" s="107"/>
      <c r="F41" s="42" t="s">
        <v>55</v>
      </c>
      <c r="G41" s="41" t="s">
        <v>115</v>
      </c>
      <c r="H41" s="41" t="s">
        <v>72</v>
      </c>
      <c r="I41" s="41" t="s">
        <v>97</v>
      </c>
      <c r="J41" s="41" t="s">
        <v>56</v>
      </c>
      <c r="K41" s="45" t="s">
        <v>73</v>
      </c>
      <c r="L41" s="45" t="s">
        <v>73</v>
      </c>
      <c r="M41" s="41">
        <v>1</v>
      </c>
      <c r="N41" s="41">
        <v>72</v>
      </c>
      <c r="O41" s="47" t="s">
        <v>119</v>
      </c>
      <c r="P41" s="46">
        <v>115.74666666666667</v>
      </c>
      <c r="Q41" s="46">
        <v>115.74666666666667</v>
      </c>
      <c r="R41" s="37" t="s">
        <v>504</v>
      </c>
      <c r="S41" s="37" t="s">
        <v>504</v>
      </c>
      <c r="T41" s="48">
        <v>7322540349245</v>
      </c>
      <c r="U41" s="48">
        <v>7322540349245</v>
      </c>
      <c r="V41" s="39" t="s">
        <v>73</v>
      </c>
      <c r="W41" s="39" t="s">
        <v>73</v>
      </c>
      <c r="X41" s="39" t="s">
        <v>73</v>
      </c>
      <c r="Y41" s="39" t="s">
        <v>73</v>
      </c>
      <c r="Z41" s="39" t="s">
        <v>73</v>
      </c>
      <c r="AA41" s="39" t="s">
        <v>73</v>
      </c>
      <c r="AB41" s="39" t="s">
        <v>73</v>
      </c>
    </row>
    <row r="42" spans="1:28" ht="45" customHeight="1">
      <c r="A42" s="102" t="s">
        <v>134</v>
      </c>
      <c r="B42" s="35" t="s">
        <v>135</v>
      </c>
      <c r="C42" s="43">
        <v>553008</v>
      </c>
      <c r="D42" s="44"/>
      <c r="E42" s="107"/>
      <c r="F42" s="42" t="s">
        <v>55</v>
      </c>
      <c r="G42" s="41" t="s">
        <v>115</v>
      </c>
      <c r="H42" s="41" t="s">
        <v>116</v>
      </c>
      <c r="I42" s="41" t="s">
        <v>97</v>
      </c>
      <c r="J42" s="41" t="s">
        <v>56</v>
      </c>
      <c r="K42" s="45" t="s">
        <v>73</v>
      </c>
      <c r="L42" s="45" t="s">
        <v>73</v>
      </c>
      <c r="M42" s="41">
        <v>1</v>
      </c>
      <c r="N42" s="41">
        <v>72</v>
      </c>
      <c r="O42" s="47" t="s">
        <v>119</v>
      </c>
      <c r="P42" s="46">
        <v>115.72000000000001</v>
      </c>
      <c r="Q42" s="46">
        <v>115.72000000000001</v>
      </c>
      <c r="R42" s="37" t="s">
        <v>504</v>
      </c>
      <c r="S42" s="37" t="s">
        <v>504</v>
      </c>
      <c r="T42" s="48">
        <v>7322540349252</v>
      </c>
      <c r="U42" s="48">
        <v>7322540349252</v>
      </c>
      <c r="V42" s="39" t="s">
        <v>73</v>
      </c>
      <c r="W42" s="39" t="s">
        <v>73</v>
      </c>
      <c r="X42" s="39" t="s">
        <v>73</v>
      </c>
      <c r="Y42" s="39" t="s">
        <v>73</v>
      </c>
      <c r="Z42" s="39" t="s">
        <v>73</v>
      </c>
      <c r="AA42" s="39" t="s">
        <v>73</v>
      </c>
      <c r="AB42" s="39" t="s">
        <v>73</v>
      </c>
    </row>
    <row r="43" spans="1:28" ht="45" customHeight="1">
      <c r="A43" s="102" t="s">
        <v>134</v>
      </c>
      <c r="B43" s="35" t="s">
        <v>136</v>
      </c>
      <c r="C43" s="43">
        <v>553100</v>
      </c>
      <c r="D43" s="44"/>
      <c r="E43" s="107"/>
      <c r="F43" s="42" t="s">
        <v>55</v>
      </c>
      <c r="G43" s="41" t="s">
        <v>115</v>
      </c>
      <c r="H43" s="41" t="s">
        <v>72</v>
      </c>
      <c r="I43" s="41" t="s">
        <v>97</v>
      </c>
      <c r="J43" s="41" t="s">
        <v>57</v>
      </c>
      <c r="K43" s="45" t="s">
        <v>73</v>
      </c>
      <c r="L43" s="45" t="s">
        <v>73</v>
      </c>
      <c r="M43" s="41">
        <v>1</v>
      </c>
      <c r="N43" s="41">
        <v>108</v>
      </c>
      <c r="O43" s="47" t="s">
        <v>119</v>
      </c>
      <c r="P43" s="46">
        <v>96.666666666666671</v>
      </c>
      <c r="Q43" s="46">
        <v>96.666666666666671</v>
      </c>
      <c r="R43" s="37" t="s">
        <v>504</v>
      </c>
      <c r="S43" s="37" t="s">
        <v>504</v>
      </c>
      <c r="T43" s="48">
        <v>7322540349269</v>
      </c>
      <c r="U43" s="48">
        <v>7322540349269</v>
      </c>
      <c r="V43" s="39" t="s">
        <v>73</v>
      </c>
      <c r="W43" s="39" t="s">
        <v>73</v>
      </c>
      <c r="X43" s="39" t="s">
        <v>73</v>
      </c>
      <c r="Y43" s="39" t="s">
        <v>73</v>
      </c>
      <c r="Z43" s="39" t="s">
        <v>73</v>
      </c>
      <c r="AA43" s="39" t="s">
        <v>73</v>
      </c>
      <c r="AB43" s="39" t="s">
        <v>73</v>
      </c>
    </row>
    <row r="44" spans="1:28" ht="45" customHeight="1">
      <c r="A44" s="102" t="s">
        <v>134</v>
      </c>
      <c r="B44" s="35" t="s">
        <v>136</v>
      </c>
      <c r="C44" s="43">
        <v>553108</v>
      </c>
      <c r="D44" s="44"/>
      <c r="E44" s="107"/>
      <c r="F44" s="42" t="s">
        <v>55</v>
      </c>
      <c r="G44" s="41" t="s">
        <v>115</v>
      </c>
      <c r="H44" s="41" t="s">
        <v>116</v>
      </c>
      <c r="I44" s="41" t="s">
        <v>97</v>
      </c>
      <c r="J44" s="41" t="s">
        <v>57</v>
      </c>
      <c r="K44" s="45" t="s">
        <v>73</v>
      </c>
      <c r="L44" s="45" t="s">
        <v>73</v>
      </c>
      <c r="M44" s="41">
        <v>1</v>
      </c>
      <c r="N44" s="41">
        <v>108</v>
      </c>
      <c r="O44" s="47" t="s">
        <v>119</v>
      </c>
      <c r="P44" s="46">
        <v>96.666666666666671</v>
      </c>
      <c r="Q44" s="46">
        <v>96.666666666666671</v>
      </c>
      <c r="R44" s="37" t="s">
        <v>504</v>
      </c>
      <c r="S44" s="37" t="s">
        <v>504</v>
      </c>
      <c r="T44" s="48">
        <v>7322540349276</v>
      </c>
      <c r="U44" s="48">
        <v>7322540349276</v>
      </c>
      <c r="V44" s="39" t="s">
        <v>73</v>
      </c>
      <c r="W44" s="39" t="s">
        <v>73</v>
      </c>
      <c r="X44" s="39" t="s">
        <v>73</v>
      </c>
      <c r="Y44" s="39" t="s">
        <v>73</v>
      </c>
      <c r="Z44" s="39" t="s">
        <v>73</v>
      </c>
      <c r="AA44" s="39" t="s">
        <v>73</v>
      </c>
      <c r="AB44" s="39" t="s">
        <v>73</v>
      </c>
    </row>
    <row r="45" spans="1:28" ht="45" customHeight="1">
      <c r="A45" s="102" t="s">
        <v>134</v>
      </c>
      <c r="B45" s="35" t="s">
        <v>137</v>
      </c>
      <c r="C45" s="43">
        <v>100278</v>
      </c>
      <c r="D45" s="44"/>
      <c r="E45" s="104"/>
      <c r="F45" s="42" t="s">
        <v>55</v>
      </c>
      <c r="G45" s="41" t="s">
        <v>902</v>
      </c>
      <c r="H45" s="41" t="s">
        <v>72</v>
      </c>
      <c r="I45" s="41">
        <v>2</v>
      </c>
      <c r="J45" s="41" t="s">
        <v>982</v>
      </c>
      <c r="K45" s="45">
        <v>200</v>
      </c>
      <c r="L45" s="45" t="s">
        <v>73</v>
      </c>
      <c r="M45" s="41">
        <v>15</v>
      </c>
      <c r="N45" s="41">
        <v>28</v>
      </c>
      <c r="O45" s="47" t="s">
        <v>119</v>
      </c>
      <c r="P45" s="46">
        <v>189.20000000000002</v>
      </c>
      <c r="Q45" s="46">
        <v>12.613333333333335</v>
      </c>
      <c r="R45" s="37" t="s">
        <v>504</v>
      </c>
      <c r="S45" s="37" t="s">
        <v>504</v>
      </c>
      <c r="T45" s="48">
        <v>7322540544718</v>
      </c>
      <c r="U45" s="48">
        <v>7322540544725</v>
      </c>
      <c r="V45" s="40" t="s">
        <v>303</v>
      </c>
      <c r="W45" s="40" t="s">
        <v>303</v>
      </c>
      <c r="X45" s="40" t="s">
        <v>127</v>
      </c>
      <c r="Y45" s="40" t="s">
        <v>303</v>
      </c>
      <c r="Z45" s="39" t="s">
        <v>73</v>
      </c>
      <c r="AA45" s="39" t="s">
        <v>73</v>
      </c>
      <c r="AB45" s="39" t="s">
        <v>73</v>
      </c>
    </row>
    <row r="46" spans="1:28" ht="45" customHeight="1">
      <c r="A46" s="102" t="s">
        <v>134</v>
      </c>
      <c r="B46" s="35" t="s">
        <v>981</v>
      </c>
      <c r="C46" s="43">
        <v>290173</v>
      </c>
      <c r="D46" s="44"/>
      <c r="E46" s="104" t="s">
        <v>1060</v>
      </c>
      <c r="F46" s="42" t="s">
        <v>55</v>
      </c>
      <c r="G46" s="41" t="s">
        <v>353</v>
      </c>
      <c r="H46" s="41" t="s">
        <v>72</v>
      </c>
      <c r="I46" s="41">
        <v>2</v>
      </c>
      <c r="J46" s="41" t="s">
        <v>982</v>
      </c>
      <c r="K46" s="45">
        <v>250</v>
      </c>
      <c r="L46" s="45" t="s">
        <v>73</v>
      </c>
      <c r="M46" s="41">
        <v>15</v>
      </c>
      <c r="N46" s="41">
        <v>28</v>
      </c>
      <c r="O46" s="47" t="s">
        <v>119</v>
      </c>
      <c r="P46" s="46">
        <v>163.4</v>
      </c>
      <c r="Q46" s="46">
        <v>10.893333333333333</v>
      </c>
      <c r="R46" s="37" t="s">
        <v>504</v>
      </c>
      <c r="S46" s="37" t="s">
        <v>504</v>
      </c>
      <c r="T46" s="48"/>
      <c r="U46" s="48"/>
      <c r="V46" s="39" t="s">
        <v>73</v>
      </c>
      <c r="W46" s="40" t="s">
        <v>303</v>
      </c>
      <c r="X46" s="40" t="s">
        <v>303</v>
      </c>
      <c r="Y46" s="40" t="s">
        <v>303</v>
      </c>
      <c r="Z46" s="39" t="s">
        <v>73</v>
      </c>
      <c r="AA46" s="39" t="s">
        <v>303</v>
      </c>
      <c r="AB46" s="39" t="s">
        <v>303</v>
      </c>
    </row>
    <row r="47" spans="1:28" ht="45" customHeight="1">
      <c r="A47" s="102" t="s">
        <v>134</v>
      </c>
      <c r="B47" s="35" t="s">
        <v>138</v>
      </c>
      <c r="C47" s="43">
        <v>290163</v>
      </c>
      <c r="D47" s="44"/>
      <c r="E47" s="104"/>
      <c r="F47" s="42" t="s">
        <v>55</v>
      </c>
      <c r="G47" s="41" t="s">
        <v>900</v>
      </c>
      <c r="H47" s="41" t="s">
        <v>72</v>
      </c>
      <c r="I47" s="41">
        <v>2</v>
      </c>
      <c r="J47" s="41" t="s">
        <v>983</v>
      </c>
      <c r="K47" s="45">
        <v>250</v>
      </c>
      <c r="L47" s="45" t="s">
        <v>73</v>
      </c>
      <c r="M47" s="41">
        <v>15</v>
      </c>
      <c r="N47" s="41">
        <v>28</v>
      </c>
      <c r="O47" s="47" t="s">
        <v>119</v>
      </c>
      <c r="P47" s="46">
        <v>157.6</v>
      </c>
      <c r="Q47" s="46">
        <v>10.506666666666666</v>
      </c>
      <c r="R47" s="37" t="s">
        <v>504</v>
      </c>
      <c r="S47" s="37" t="s">
        <v>504</v>
      </c>
      <c r="T47" s="48">
        <v>7322540542653</v>
      </c>
      <c r="U47" s="48">
        <v>7322540542660</v>
      </c>
      <c r="V47" s="39" t="s">
        <v>73</v>
      </c>
      <c r="W47" s="40" t="s">
        <v>303</v>
      </c>
      <c r="X47" s="40" t="s">
        <v>303</v>
      </c>
      <c r="Y47" s="40" t="s">
        <v>303</v>
      </c>
      <c r="Z47" s="39" t="s">
        <v>73</v>
      </c>
      <c r="AA47" s="45" t="s">
        <v>303</v>
      </c>
      <c r="AB47" s="45" t="s">
        <v>303</v>
      </c>
    </row>
    <row r="48" spans="1:28" ht="45" customHeight="1">
      <c r="A48" s="102" t="s">
        <v>134</v>
      </c>
      <c r="B48" s="35" t="s">
        <v>139</v>
      </c>
      <c r="C48" s="43">
        <v>290179</v>
      </c>
      <c r="D48" s="44"/>
      <c r="E48" s="104"/>
      <c r="F48" s="42" t="s">
        <v>55</v>
      </c>
      <c r="G48" s="41" t="s">
        <v>473</v>
      </c>
      <c r="H48" s="41" t="s">
        <v>84</v>
      </c>
      <c r="I48" s="41">
        <v>2</v>
      </c>
      <c r="J48" s="41" t="s">
        <v>983</v>
      </c>
      <c r="K48" s="45">
        <v>250</v>
      </c>
      <c r="L48" s="45" t="s">
        <v>73</v>
      </c>
      <c r="M48" s="41">
        <v>15</v>
      </c>
      <c r="N48" s="41">
        <v>28</v>
      </c>
      <c r="O48" s="47" t="s">
        <v>119</v>
      </c>
      <c r="P48" s="46">
        <v>147.79999999999998</v>
      </c>
      <c r="Q48" s="46">
        <v>9.8533333333333335</v>
      </c>
      <c r="R48" s="37" t="s">
        <v>504</v>
      </c>
      <c r="S48" s="37" t="s">
        <v>504</v>
      </c>
      <c r="T48" s="48">
        <v>7322540544794</v>
      </c>
      <c r="U48" s="48">
        <v>7322540544800</v>
      </c>
      <c r="V48" s="39" t="s">
        <v>73</v>
      </c>
      <c r="W48" s="40" t="s">
        <v>303</v>
      </c>
      <c r="X48" s="40" t="s">
        <v>303</v>
      </c>
      <c r="Y48" s="40" t="s">
        <v>303</v>
      </c>
      <c r="Z48" s="39" t="s">
        <v>73</v>
      </c>
      <c r="AA48" s="45" t="s">
        <v>73</v>
      </c>
      <c r="AB48" s="45" t="s">
        <v>73</v>
      </c>
    </row>
    <row r="49" spans="1:28" ht="45" customHeight="1">
      <c r="A49" s="102" t="s">
        <v>134</v>
      </c>
      <c r="B49" s="35" t="s">
        <v>140</v>
      </c>
      <c r="C49" s="43">
        <v>290190</v>
      </c>
      <c r="D49" s="44"/>
      <c r="E49" s="104"/>
      <c r="F49" s="42" t="s">
        <v>55</v>
      </c>
      <c r="G49" s="41" t="s">
        <v>445</v>
      </c>
      <c r="H49" s="41" t="s">
        <v>72</v>
      </c>
      <c r="I49" s="41">
        <v>2</v>
      </c>
      <c r="J49" s="41" t="s">
        <v>58</v>
      </c>
      <c r="K49" s="45">
        <v>250</v>
      </c>
      <c r="L49" s="45" t="s">
        <v>73</v>
      </c>
      <c r="M49" s="41">
        <v>15</v>
      </c>
      <c r="N49" s="41">
        <v>28</v>
      </c>
      <c r="O49" s="47" t="s">
        <v>119</v>
      </c>
      <c r="P49" s="46">
        <v>145.4</v>
      </c>
      <c r="Q49" s="46">
        <v>9.6933333333333334</v>
      </c>
      <c r="R49" s="37" t="s">
        <v>504</v>
      </c>
      <c r="S49" s="37" t="s">
        <v>504</v>
      </c>
      <c r="T49" s="48">
        <v>7322540569353</v>
      </c>
      <c r="U49" s="48">
        <v>7322540569360</v>
      </c>
      <c r="V49" s="39" t="s">
        <v>73</v>
      </c>
      <c r="W49" s="40" t="s">
        <v>303</v>
      </c>
      <c r="X49" s="40" t="s">
        <v>303</v>
      </c>
      <c r="Y49" s="40" t="s">
        <v>303</v>
      </c>
      <c r="Z49" s="39" t="s">
        <v>73</v>
      </c>
      <c r="AA49" s="45" t="s">
        <v>303</v>
      </c>
      <c r="AB49" s="45" t="s">
        <v>303</v>
      </c>
    </row>
    <row r="50" spans="1:28" ht="45" customHeight="1">
      <c r="A50" s="102" t="s">
        <v>134</v>
      </c>
      <c r="B50" s="35" t="s">
        <v>141</v>
      </c>
      <c r="C50" s="43">
        <v>290158</v>
      </c>
      <c r="D50" s="44"/>
      <c r="E50" s="104"/>
      <c r="F50" s="42" t="s">
        <v>55</v>
      </c>
      <c r="G50" s="41" t="s">
        <v>453</v>
      </c>
      <c r="H50" s="41" t="s">
        <v>72</v>
      </c>
      <c r="I50" s="41">
        <v>1</v>
      </c>
      <c r="J50" s="41" t="s">
        <v>58</v>
      </c>
      <c r="K50" s="45">
        <v>300</v>
      </c>
      <c r="L50" s="45" t="s">
        <v>73</v>
      </c>
      <c r="M50" s="41">
        <v>15</v>
      </c>
      <c r="N50" s="41">
        <v>28</v>
      </c>
      <c r="O50" s="47" t="s">
        <v>119</v>
      </c>
      <c r="P50" s="46">
        <v>146.6</v>
      </c>
      <c r="Q50" s="46">
        <v>9.7733333333333334</v>
      </c>
      <c r="R50" s="37" t="s">
        <v>504</v>
      </c>
      <c r="S50" s="37" t="s">
        <v>504</v>
      </c>
      <c r="T50" s="48">
        <v>7322540544732</v>
      </c>
      <c r="U50" s="48">
        <v>7322540544749</v>
      </c>
      <c r="V50" s="39" t="s">
        <v>73</v>
      </c>
      <c r="W50" s="40" t="s">
        <v>303</v>
      </c>
      <c r="X50" s="40" t="s">
        <v>303</v>
      </c>
      <c r="Y50" s="40" t="s">
        <v>303</v>
      </c>
      <c r="Z50" s="39" t="s">
        <v>73</v>
      </c>
      <c r="AA50" s="39" t="s">
        <v>73</v>
      </c>
      <c r="AB50" s="39" t="s">
        <v>73</v>
      </c>
    </row>
    <row r="51" spans="1:28" ht="45" customHeight="1">
      <c r="A51" s="102" t="s">
        <v>134</v>
      </c>
      <c r="B51" s="35" t="s">
        <v>139</v>
      </c>
      <c r="C51" s="43">
        <v>290135</v>
      </c>
      <c r="D51" s="44"/>
      <c r="E51" s="107"/>
      <c r="F51" s="42" t="s">
        <v>55</v>
      </c>
      <c r="G51" s="41" t="s">
        <v>903</v>
      </c>
      <c r="H51" s="41" t="s">
        <v>84</v>
      </c>
      <c r="I51" s="41">
        <v>1</v>
      </c>
      <c r="J51" s="41" t="s">
        <v>59</v>
      </c>
      <c r="K51" s="45">
        <v>200</v>
      </c>
      <c r="L51" s="45" t="s">
        <v>73</v>
      </c>
      <c r="M51" s="41">
        <v>20</v>
      </c>
      <c r="N51" s="41">
        <v>28</v>
      </c>
      <c r="O51" s="47" t="s">
        <v>119</v>
      </c>
      <c r="P51" s="46">
        <v>111.46666666666665</v>
      </c>
      <c r="Q51" s="46">
        <v>5.5733333333333333</v>
      </c>
      <c r="R51" s="37" t="s">
        <v>504</v>
      </c>
      <c r="S51" s="37" t="s">
        <v>504</v>
      </c>
      <c r="T51" s="48">
        <v>7310791047935</v>
      </c>
      <c r="U51" s="48">
        <v>7310791047942</v>
      </c>
      <c r="V51" s="39" t="s">
        <v>73</v>
      </c>
      <c r="W51" s="40" t="s">
        <v>303</v>
      </c>
      <c r="X51" s="40" t="s">
        <v>128</v>
      </c>
      <c r="Y51" s="39" t="s">
        <v>73</v>
      </c>
      <c r="Z51" s="39" t="s">
        <v>73</v>
      </c>
      <c r="AA51" s="39" t="s">
        <v>73</v>
      </c>
      <c r="AB51" s="39" t="s">
        <v>73</v>
      </c>
    </row>
    <row r="52" spans="1:28" ht="45" customHeight="1">
      <c r="A52" s="102" t="s">
        <v>134</v>
      </c>
      <c r="B52" s="35" t="s">
        <v>142</v>
      </c>
      <c r="C52" s="43">
        <v>290264</v>
      </c>
      <c r="D52" s="44"/>
      <c r="E52" s="107"/>
      <c r="F52" s="42" t="s">
        <v>55</v>
      </c>
      <c r="G52" s="41" t="s">
        <v>473</v>
      </c>
      <c r="H52" s="41" t="s">
        <v>72</v>
      </c>
      <c r="I52" s="41">
        <v>2</v>
      </c>
      <c r="J52" s="41" t="s">
        <v>60</v>
      </c>
      <c r="K52" s="45">
        <v>120</v>
      </c>
      <c r="L52" s="45" t="s">
        <v>73</v>
      </c>
      <c r="M52" s="41">
        <v>20</v>
      </c>
      <c r="N52" s="41">
        <v>28</v>
      </c>
      <c r="O52" s="47" t="s">
        <v>119</v>
      </c>
      <c r="P52" s="46">
        <v>129.33333333333334</v>
      </c>
      <c r="Q52" s="46">
        <v>6.4666666666666659</v>
      </c>
      <c r="R52" s="37" t="s">
        <v>504</v>
      </c>
      <c r="S52" s="37" t="s">
        <v>504</v>
      </c>
      <c r="T52" s="48">
        <v>7322540176957</v>
      </c>
      <c r="U52" s="48">
        <v>7322540177008</v>
      </c>
      <c r="V52" s="39" t="s">
        <v>73</v>
      </c>
      <c r="W52" s="39" t="s">
        <v>73</v>
      </c>
      <c r="X52" s="39" t="s">
        <v>73</v>
      </c>
      <c r="Y52" s="40" t="s">
        <v>325</v>
      </c>
      <c r="Z52" s="39" t="s">
        <v>73</v>
      </c>
      <c r="AA52" s="39" t="s">
        <v>73</v>
      </c>
      <c r="AB52" s="39" t="s">
        <v>73</v>
      </c>
    </row>
    <row r="53" spans="1:28" ht="45" customHeight="1">
      <c r="A53" s="102" t="s">
        <v>134</v>
      </c>
      <c r="B53" s="35" t="s">
        <v>474</v>
      </c>
      <c r="C53" s="43">
        <v>120181</v>
      </c>
      <c r="D53" s="44"/>
      <c r="E53" s="107"/>
      <c r="F53" s="42" t="s">
        <v>55</v>
      </c>
      <c r="G53" s="41" t="s">
        <v>903</v>
      </c>
      <c r="H53" s="41" t="s">
        <v>91</v>
      </c>
      <c r="I53" s="41">
        <v>1</v>
      </c>
      <c r="J53" s="41" t="s">
        <v>60</v>
      </c>
      <c r="K53" s="45">
        <v>192</v>
      </c>
      <c r="L53" s="45" t="s">
        <v>73</v>
      </c>
      <c r="M53" s="41">
        <v>24</v>
      </c>
      <c r="N53" s="41">
        <v>28</v>
      </c>
      <c r="O53" s="47" t="s">
        <v>119</v>
      </c>
      <c r="P53" s="46">
        <v>151.68</v>
      </c>
      <c r="Q53" s="46">
        <v>6.32</v>
      </c>
      <c r="R53" s="37" t="s">
        <v>504</v>
      </c>
      <c r="S53" s="37" t="s">
        <v>504</v>
      </c>
      <c r="T53" s="48">
        <v>7322540365177</v>
      </c>
      <c r="U53" s="48">
        <v>7322540365184</v>
      </c>
      <c r="V53" s="39" t="s">
        <v>73</v>
      </c>
      <c r="W53" s="39" t="s">
        <v>73</v>
      </c>
      <c r="X53" s="39" t="s">
        <v>73</v>
      </c>
      <c r="Y53" s="40" t="s">
        <v>325</v>
      </c>
      <c r="Z53" s="39" t="s">
        <v>73</v>
      </c>
      <c r="AA53" s="39" t="s">
        <v>73</v>
      </c>
      <c r="AB53" s="39" t="s">
        <v>73</v>
      </c>
    </row>
    <row r="54" spans="1:28" ht="15" customHeight="1">
      <c r="A54" s="85"/>
      <c r="B54" s="53"/>
      <c r="C54" s="55"/>
      <c r="D54" s="7"/>
      <c r="E54" s="85"/>
      <c r="F54" s="8"/>
      <c r="G54" s="9"/>
      <c r="H54" s="8"/>
      <c r="I54" s="7"/>
      <c r="J54" s="10"/>
      <c r="K54" s="10"/>
      <c r="L54" s="7"/>
      <c r="M54" s="11"/>
      <c r="N54" s="9"/>
      <c r="O54" s="9"/>
      <c r="P54" s="11"/>
      <c r="Q54" s="11"/>
      <c r="R54" s="11"/>
      <c r="S54" s="11"/>
      <c r="T54" s="11"/>
      <c r="U54" s="11"/>
      <c r="V54" s="9"/>
      <c r="W54" s="9"/>
      <c r="X54" s="9"/>
      <c r="Y54" s="9"/>
      <c r="Z54" s="9"/>
      <c r="AA54" s="9"/>
      <c r="AB54" s="130"/>
    </row>
    <row r="55" spans="1:28" ht="39.75" customHeight="1">
      <c r="A55" s="108" t="s">
        <v>255</v>
      </c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87"/>
    </row>
    <row r="56" spans="1:28" ht="45" customHeight="1">
      <c r="A56" s="102" t="s">
        <v>255</v>
      </c>
      <c r="B56" s="35" t="s">
        <v>146</v>
      </c>
      <c r="C56" s="43">
        <v>460009</v>
      </c>
      <c r="D56" s="44"/>
      <c r="E56" s="110"/>
      <c r="F56" s="42" t="s">
        <v>61</v>
      </c>
      <c r="G56" s="41" t="s">
        <v>291</v>
      </c>
      <c r="H56" s="41" t="s">
        <v>292</v>
      </c>
      <c r="I56" s="41" t="s">
        <v>129</v>
      </c>
      <c r="J56" s="41" t="s">
        <v>490</v>
      </c>
      <c r="K56" s="45" t="s">
        <v>73</v>
      </c>
      <c r="L56" s="45" t="s">
        <v>73</v>
      </c>
      <c r="M56" s="41">
        <v>1</v>
      </c>
      <c r="N56" s="41">
        <v>280</v>
      </c>
      <c r="O56" s="47" t="s">
        <v>119</v>
      </c>
      <c r="P56" s="46">
        <v>380.82666666666665</v>
      </c>
      <c r="Q56" s="46">
        <v>380.82666666666665</v>
      </c>
      <c r="R56" s="37" t="s">
        <v>504</v>
      </c>
      <c r="S56" s="37" t="s">
        <v>504</v>
      </c>
      <c r="T56" s="48">
        <v>7322540782318</v>
      </c>
      <c r="U56" s="48">
        <v>7322540782318</v>
      </c>
      <c r="V56" s="39" t="s">
        <v>73</v>
      </c>
      <c r="W56" s="39" t="s">
        <v>73</v>
      </c>
      <c r="X56" s="39" t="s">
        <v>73</v>
      </c>
      <c r="Y56" s="39" t="s">
        <v>73</v>
      </c>
      <c r="Z56" s="39" t="s">
        <v>73</v>
      </c>
      <c r="AA56" s="39" t="s">
        <v>73</v>
      </c>
      <c r="AB56" s="39" t="s">
        <v>73</v>
      </c>
    </row>
    <row r="57" spans="1:28" ht="45" customHeight="1">
      <c r="A57" s="102" t="s">
        <v>255</v>
      </c>
      <c r="B57" s="35" t="s">
        <v>147</v>
      </c>
      <c r="C57" s="43">
        <v>460010</v>
      </c>
      <c r="D57" s="44"/>
      <c r="E57" s="110"/>
      <c r="F57" s="42" t="s">
        <v>61</v>
      </c>
      <c r="G57" s="41" t="s">
        <v>291</v>
      </c>
      <c r="H57" s="41" t="s">
        <v>292</v>
      </c>
      <c r="I57" s="41" t="s">
        <v>129</v>
      </c>
      <c r="J57" s="41" t="s">
        <v>321</v>
      </c>
      <c r="K57" s="45" t="s">
        <v>73</v>
      </c>
      <c r="L57" s="45" t="s">
        <v>73</v>
      </c>
      <c r="M57" s="41">
        <v>1</v>
      </c>
      <c r="N57" s="41">
        <v>330</v>
      </c>
      <c r="O57" s="47" t="s">
        <v>119</v>
      </c>
      <c r="P57" s="46">
        <v>146.46666666666667</v>
      </c>
      <c r="Q57" s="46">
        <v>146.46666666666667</v>
      </c>
      <c r="R57" s="37" t="s">
        <v>504</v>
      </c>
      <c r="S57" s="37" t="s">
        <v>504</v>
      </c>
      <c r="T57" s="48">
        <v>7322540782004</v>
      </c>
      <c r="U57" s="48">
        <v>7322540782004</v>
      </c>
      <c r="V57" s="39" t="s">
        <v>73</v>
      </c>
      <c r="W57" s="39" t="s">
        <v>73</v>
      </c>
      <c r="X57" s="39" t="s">
        <v>73</v>
      </c>
      <c r="Y57" s="39" t="s">
        <v>73</v>
      </c>
      <c r="Z57" s="39" t="s">
        <v>73</v>
      </c>
      <c r="AA57" s="39" t="s">
        <v>73</v>
      </c>
      <c r="AB57" s="39" t="s">
        <v>73</v>
      </c>
    </row>
    <row r="58" spans="1:28" ht="45" customHeight="1">
      <c r="A58" s="102" t="s">
        <v>255</v>
      </c>
      <c r="B58" s="35" t="s">
        <v>146</v>
      </c>
      <c r="C58" s="43">
        <v>561600</v>
      </c>
      <c r="D58" s="44"/>
      <c r="E58" s="107"/>
      <c r="F58" s="42" t="s">
        <v>61</v>
      </c>
      <c r="G58" s="41" t="s">
        <v>115</v>
      </c>
      <c r="H58" s="41" t="s">
        <v>72</v>
      </c>
      <c r="I58" s="41" t="s">
        <v>97</v>
      </c>
      <c r="J58" s="41" t="s">
        <v>1005</v>
      </c>
      <c r="K58" s="45" t="s">
        <v>73</v>
      </c>
      <c r="L58" s="45" t="s">
        <v>73</v>
      </c>
      <c r="M58" s="41">
        <v>6</v>
      </c>
      <c r="N58" s="41">
        <v>30</v>
      </c>
      <c r="O58" s="47" t="s">
        <v>119</v>
      </c>
      <c r="P58" s="46">
        <v>1770.8</v>
      </c>
      <c r="Q58" s="46">
        <v>295.13333333333333</v>
      </c>
      <c r="R58" s="37" t="s">
        <v>504</v>
      </c>
      <c r="S58" s="37" t="s">
        <v>504</v>
      </c>
      <c r="T58" s="48">
        <v>7322540587012</v>
      </c>
      <c r="U58" s="48">
        <v>7322540586800</v>
      </c>
      <c r="V58" s="39" t="s">
        <v>73</v>
      </c>
      <c r="W58" s="39" t="s">
        <v>73</v>
      </c>
      <c r="X58" s="39" t="s">
        <v>73</v>
      </c>
      <c r="Y58" s="39" t="s">
        <v>73</v>
      </c>
      <c r="Z58" s="39" t="s">
        <v>73</v>
      </c>
      <c r="AA58" s="39" t="s">
        <v>73</v>
      </c>
      <c r="AB58" s="39" t="s">
        <v>73</v>
      </c>
    </row>
    <row r="59" spans="1:28" ht="45" customHeight="1">
      <c r="A59" s="102" t="s">
        <v>255</v>
      </c>
      <c r="B59" s="35" t="s">
        <v>146</v>
      </c>
      <c r="C59" s="43">
        <v>561608</v>
      </c>
      <c r="D59" s="44"/>
      <c r="E59" s="107"/>
      <c r="F59" s="42" t="s">
        <v>61</v>
      </c>
      <c r="G59" s="41" t="s">
        <v>115</v>
      </c>
      <c r="H59" s="41" t="s">
        <v>116</v>
      </c>
      <c r="I59" s="41" t="s">
        <v>97</v>
      </c>
      <c r="J59" s="41" t="s">
        <v>1005</v>
      </c>
      <c r="K59" s="45" t="s">
        <v>73</v>
      </c>
      <c r="L59" s="45" t="s">
        <v>73</v>
      </c>
      <c r="M59" s="41">
        <v>6</v>
      </c>
      <c r="N59" s="41">
        <v>30</v>
      </c>
      <c r="O59" s="47" t="s">
        <v>119</v>
      </c>
      <c r="P59" s="46">
        <v>1770.8</v>
      </c>
      <c r="Q59" s="46">
        <v>295.13333333333333</v>
      </c>
      <c r="R59" s="37" t="s">
        <v>504</v>
      </c>
      <c r="S59" s="37" t="s">
        <v>504</v>
      </c>
      <c r="T59" s="48">
        <v>7322540587036</v>
      </c>
      <c r="U59" s="48">
        <v>7322540587029</v>
      </c>
      <c r="V59" s="39" t="s">
        <v>73</v>
      </c>
      <c r="W59" s="39" t="s">
        <v>73</v>
      </c>
      <c r="X59" s="39" t="s">
        <v>73</v>
      </c>
      <c r="Y59" s="39" t="s">
        <v>73</v>
      </c>
      <c r="Z59" s="39" t="s">
        <v>73</v>
      </c>
      <c r="AA59" s="39" t="s">
        <v>73</v>
      </c>
      <c r="AB59" s="39" t="s">
        <v>73</v>
      </c>
    </row>
    <row r="60" spans="1:28" ht="45" customHeight="1">
      <c r="A60" s="102" t="s">
        <v>255</v>
      </c>
      <c r="B60" s="35" t="s">
        <v>147</v>
      </c>
      <c r="C60" s="43">
        <v>561500</v>
      </c>
      <c r="D60" s="44"/>
      <c r="E60" s="107"/>
      <c r="F60" s="42" t="s">
        <v>61</v>
      </c>
      <c r="G60" s="41" t="s">
        <v>115</v>
      </c>
      <c r="H60" s="41" t="s">
        <v>72</v>
      </c>
      <c r="I60" s="41" t="s">
        <v>97</v>
      </c>
      <c r="J60" s="41" t="s">
        <v>1006</v>
      </c>
      <c r="K60" s="45" t="s">
        <v>73</v>
      </c>
      <c r="L60" s="45" t="s">
        <v>73</v>
      </c>
      <c r="M60" s="41">
        <v>12</v>
      </c>
      <c r="N60" s="41">
        <v>27</v>
      </c>
      <c r="O60" s="47" t="s">
        <v>119</v>
      </c>
      <c r="P60" s="46">
        <v>764.48</v>
      </c>
      <c r="Q60" s="46">
        <v>63.706666666666671</v>
      </c>
      <c r="R60" s="37" t="s">
        <v>504</v>
      </c>
      <c r="S60" s="37" t="s">
        <v>504</v>
      </c>
      <c r="T60" s="48">
        <v>7322540517965</v>
      </c>
      <c r="U60" s="48">
        <v>7322540517989</v>
      </c>
      <c r="V60" s="39" t="s">
        <v>73</v>
      </c>
      <c r="W60" s="39" t="s">
        <v>73</v>
      </c>
      <c r="X60" s="39" t="s">
        <v>73</v>
      </c>
      <c r="Y60" s="39" t="s">
        <v>73</v>
      </c>
      <c r="Z60" s="39" t="s">
        <v>73</v>
      </c>
      <c r="AA60" s="39" t="s">
        <v>73</v>
      </c>
      <c r="AB60" s="39" t="s">
        <v>73</v>
      </c>
    </row>
    <row r="61" spans="1:28" ht="45" customHeight="1">
      <c r="A61" s="102" t="s">
        <v>255</v>
      </c>
      <c r="B61" s="35" t="s">
        <v>147</v>
      </c>
      <c r="C61" s="43">
        <v>561508</v>
      </c>
      <c r="D61" s="44"/>
      <c r="E61" s="107"/>
      <c r="F61" s="42" t="s">
        <v>61</v>
      </c>
      <c r="G61" s="41" t="s">
        <v>115</v>
      </c>
      <c r="H61" s="41" t="s">
        <v>116</v>
      </c>
      <c r="I61" s="41" t="s">
        <v>97</v>
      </c>
      <c r="J61" s="41" t="s">
        <v>1006</v>
      </c>
      <c r="K61" s="45" t="s">
        <v>73</v>
      </c>
      <c r="L61" s="45" t="s">
        <v>73</v>
      </c>
      <c r="M61" s="41">
        <v>12</v>
      </c>
      <c r="N61" s="41">
        <v>27</v>
      </c>
      <c r="O61" s="47" t="s">
        <v>119</v>
      </c>
      <c r="P61" s="46">
        <v>764.48</v>
      </c>
      <c r="Q61" s="46">
        <v>63.706666666666671</v>
      </c>
      <c r="R61" s="37" t="s">
        <v>504</v>
      </c>
      <c r="S61" s="37" t="s">
        <v>504</v>
      </c>
      <c r="T61" s="48">
        <v>7322540517996</v>
      </c>
      <c r="U61" s="48">
        <v>7322540518115</v>
      </c>
      <c r="V61" s="39" t="s">
        <v>73</v>
      </c>
      <c r="W61" s="39" t="s">
        <v>73</v>
      </c>
      <c r="X61" s="39" t="s">
        <v>73</v>
      </c>
      <c r="Y61" s="39" t="s">
        <v>73</v>
      </c>
      <c r="Z61" s="39" t="s">
        <v>73</v>
      </c>
      <c r="AA61" s="39" t="s">
        <v>73</v>
      </c>
      <c r="AB61" s="39" t="s">
        <v>73</v>
      </c>
    </row>
    <row r="62" spans="1:28" ht="45" customHeight="1">
      <c r="A62" s="102" t="s">
        <v>255</v>
      </c>
      <c r="B62" s="35" t="s">
        <v>148</v>
      </c>
      <c r="C62" s="43">
        <v>520501</v>
      </c>
      <c r="D62" s="44"/>
      <c r="E62" s="107"/>
      <c r="F62" s="42" t="s">
        <v>61</v>
      </c>
      <c r="G62" s="41" t="s">
        <v>125</v>
      </c>
      <c r="H62" s="41" t="s">
        <v>144</v>
      </c>
      <c r="I62" s="41" t="s">
        <v>145</v>
      </c>
      <c r="J62" s="41" t="s">
        <v>366</v>
      </c>
      <c r="K62" s="45" t="s">
        <v>818</v>
      </c>
      <c r="L62" s="45" t="s">
        <v>73</v>
      </c>
      <c r="M62" s="41">
        <v>6</v>
      </c>
      <c r="N62" s="41">
        <v>80</v>
      </c>
      <c r="O62" s="47" t="s">
        <v>119</v>
      </c>
      <c r="P62" s="46">
        <v>231.36</v>
      </c>
      <c r="Q62" s="46">
        <v>38.56</v>
      </c>
      <c r="R62" s="37" t="s">
        <v>509</v>
      </c>
      <c r="S62" s="37" t="s">
        <v>509</v>
      </c>
      <c r="T62" s="48">
        <v>7322540507522</v>
      </c>
      <c r="U62" s="48">
        <v>7322540507539</v>
      </c>
      <c r="V62" s="39" t="s">
        <v>73</v>
      </c>
      <c r="W62" s="39" t="s">
        <v>73</v>
      </c>
      <c r="X62" s="40" t="s">
        <v>303</v>
      </c>
      <c r="Y62" s="39" t="s">
        <v>73</v>
      </c>
      <c r="Z62" s="39" t="s">
        <v>73</v>
      </c>
      <c r="AA62" s="39" t="s">
        <v>73</v>
      </c>
      <c r="AB62" s="39" t="s">
        <v>73</v>
      </c>
    </row>
    <row r="63" spans="1:28" ht="45" customHeight="1">
      <c r="A63" s="102" t="s">
        <v>255</v>
      </c>
      <c r="B63" s="35" t="s">
        <v>149</v>
      </c>
      <c r="C63" s="43">
        <v>520701</v>
      </c>
      <c r="D63" s="44"/>
      <c r="E63" s="227" t="s">
        <v>1059</v>
      </c>
      <c r="F63" s="42" t="s">
        <v>61</v>
      </c>
      <c r="G63" s="41" t="s">
        <v>125</v>
      </c>
      <c r="H63" s="41" t="s">
        <v>143</v>
      </c>
      <c r="I63" s="41" t="s">
        <v>258</v>
      </c>
      <c r="J63" s="41" t="s">
        <v>366</v>
      </c>
      <c r="K63" s="45" t="s">
        <v>818</v>
      </c>
      <c r="L63" s="45" t="s">
        <v>73</v>
      </c>
      <c r="M63" s="41">
        <v>6</v>
      </c>
      <c r="N63" s="41">
        <v>80</v>
      </c>
      <c r="O63" s="47" t="s">
        <v>119</v>
      </c>
      <c r="P63" s="46">
        <v>261.76</v>
      </c>
      <c r="Q63" s="46">
        <v>43.626666666666665</v>
      </c>
      <c r="R63" s="37" t="s">
        <v>509</v>
      </c>
      <c r="S63" s="37" t="s">
        <v>509</v>
      </c>
      <c r="T63" s="48">
        <v>7322540507546</v>
      </c>
      <c r="U63" s="48">
        <v>7322540507553</v>
      </c>
      <c r="V63" s="39" t="s">
        <v>73</v>
      </c>
      <c r="W63" s="39" t="s">
        <v>73</v>
      </c>
      <c r="X63" s="40" t="s">
        <v>303</v>
      </c>
      <c r="Y63" s="39" t="s">
        <v>73</v>
      </c>
      <c r="Z63" s="39" t="s">
        <v>73</v>
      </c>
      <c r="AA63" s="39" t="s">
        <v>73</v>
      </c>
      <c r="AB63" s="39" t="s">
        <v>73</v>
      </c>
    </row>
    <row r="64" spans="1:28" ht="45" customHeight="1">
      <c r="A64" s="102" t="s">
        <v>255</v>
      </c>
      <c r="B64" s="35" t="s">
        <v>322</v>
      </c>
      <c r="C64" s="43">
        <v>520901</v>
      </c>
      <c r="D64" s="44"/>
      <c r="E64" s="110"/>
      <c r="F64" s="42" t="s">
        <v>61</v>
      </c>
      <c r="G64" s="41" t="s">
        <v>125</v>
      </c>
      <c r="H64" s="41" t="s">
        <v>143</v>
      </c>
      <c r="I64" s="41" t="s">
        <v>145</v>
      </c>
      <c r="J64" s="41" t="s">
        <v>366</v>
      </c>
      <c r="K64" s="45" t="s">
        <v>818</v>
      </c>
      <c r="L64" s="45" t="s">
        <v>73</v>
      </c>
      <c r="M64" s="41">
        <v>6</v>
      </c>
      <c r="N64" s="41">
        <v>80</v>
      </c>
      <c r="O64" s="47" t="s">
        <v>119</v>
      </c>
      <c r="P64" s="46">
        <v>278.88</v>
      </c>
      <c r="Q64" s="46">
        <v>46.48</v>
      </c>
      <c r="R64" s="37" t="s">
        <v>509</v>
      </c>
      <c r="S64" s="37" t="s">
        <v>509</v>
      </c>
      <c r="T64" s="48">
        <v>7322540795707</v>
      </c>
      <c r="U64" s="48">
        <v>7322540795691</v>
      </c>
      <c r="V64" s="39" t="s">
        <v>73</v>
      </c>
      <c r="W64" s="39" t="s">
        <v>73</v>
      </c>
      <c r="X64" s="39" t="s">
        <v>303</v>
      </c>
      <c r="Y64" s="39" t="s">
        <v>73</v>
      </c>
      <c r="Z64" s="39" t="s">
        <v>73</v>
      </c>
      <c r="AA64" s="39" t="s">
        <v>73</v>
      </c>
      <c r="AB64" s="39" t="s">
        <v>73</v>
      </c>
    </row>
    <row r="65" spans="1:28" ht="15" customHeight="1">
      <c r="A65" s="85"/>
      <c r="B65" s="53"/>
      <c r="C65" s="55"/>
      <c r="D65" s="7"/>
      <c r="E65" s="85"/>
      <c r="F65" s="8"/>
      <c r="G65" s="9"/>
      <c r="H65" s="8"/>
      <c r="I65" s="7"/>
      <c r="J65" s="10"/>
      <c r="K65" s="10"/>
      <c r="L65" s="7"/>
      <c r="M65" s="11"/>
      <c r="N65" s="9"/>
      <c r="O65" s="9"/>
      <c r="P65" s="11"/>
      <c r="Q65" s="11"/>
      <c r="R65" s="11"/>
      <c r="S65" s="11"/>
      <c r="T65" s="11"/>
      <c r="U65" s="11"/>
      <c r="V65" s="9"/>
      <c r="W65" s="9"/>
      <c r="X65" s="9"/>
      <c r="Y65" s="9"/>
      <c r="Z65" s="9"/>
      <c r="AA65" s="9"/>
      <c r="AB65" s="130" t="s">
        <v>73</v>
      </c>
    </row>
    <row r="66" spans="1:28" ht="39.75" customHeight="1">
      <c r="A66" s="108" t="s">
        <v>288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87"/>
    </row>
    <row r="67" spans="1:28" ht="45" customHeight="1">
      <c r="A67" s="102" t="s">
        <v>288</v>
      </c>
      <c r="B67" s="35" t="s">
        <v>286</v>
      </c>
      <c r="C67" s="43">
        <v>560000</v>
      </c>
      <c r="D67" s="44"/>
      <c r="E67" s="107"/>
      <c r="F67" s="42" t="s">
        <v>285</v>
      </c>
      <c r="G67" s="41" t="s">
        <v>115</v>
      </c>
      <c r="H67" s="41" t="s">
        <v>72</v>
      </c>
      <c r="I67" s="41" t="s">
        <v>97</v>
      </c>
      <c r="J67" s="41" t="s">
        <v>1003</v>
      </c>
      <c r="K67" s="45" t="s">
        <v>73</v>
      </c>
      <c r="L67" s="45" t="s">
        <v>73</v>
      </c>
      <c r="M67" s="41">
        <v>12</v>
      </c>
      <c r="N67" s="41">
        <v>27</v>
      </c>
      <c r="O67" s="47" t="s">
        <v>119</v>
      </c>
      <c r="P67" s="46">
        <v>703.04</v>
      </c>
      <c r="Q67" s="46">
        <v>58.586666666666666</v>
      </c>
      <c r="R67" s="37" t="s">
        <v>504</v>
      </c>
      <c r="S67" s="37" t="s">
        <v>504</v>
      </c>
      <c r="T67" s="48">
        <v>7322540355031</v>
      </c>
      <c r="U67" s="48">
        <v>7322540355048</v>
      </c>
      <c r="V67" s="39" t="s">
        <v>73</v>
      </c>
      <c r="W67" s="39" t="s">
        <v>73</v>
      </c>
      <c r="X67" s="39" t="s">
        <v>73</v>
      </c>
      <c r="Y67" s="39" t="s">
        <v>73</v>
      </c>
      <c r="Z67" s="39" t="s">
        <v>73</v>
      </c>
      <c r="AA67" s="39" t="s">
        <v>73</v>
      </c>
      <c r="AB67" s="39" t="s">
        <v>73</v>
      </c>
    </row>
    <row r="68" spans="1:28" ht="45" customHeight="1">
      <c r="A68" s="102" t="s">
        <v>288</v>
      </c>
      <c r="B68" s="35" t="s">
        <v>286</v>
      </c>
      <c r="C68" s="43">
        <v>560008</v>
      </c>
      <c r="D68" s="44"/>
      <c r="E68" s="107"/>
      <c r="F68" s="42" t="s">
        <v>285</v>
      </c>
      <c r="G68" s="41" t="s">
        <v>115</v>
      </c>
      <c r="H68" s="41" t="s">
        <v>116</v>
      </c>
      <c r="I68" s="41" t="s">
        <v>97</v>
      </c>
      <c r="J68" s="41" t="s">
        <v>1003</v>
      </c>
      <c r="K68" s="45" t="s">
        <v>73</v>
      </c>
      <c r="L68" s="45" t="s">
        <v>73</v>
      </c>
      <c r="M68" s="41">
        <v>12</v>
      </c>
      <c r="N68" s="41">
        <v>27</v>
      </c>
      <c r="O68" s="47" t="s">
        <v>119</v>
      </c>
      <c r="P68" s="46">
        <v>703.04</v>
      </c>
      <c r="Q68" s="46">
        <v>58.586666666666666</v>
      </c>
      <c r="R68" s="37" t="s">
        <v>504</v>
      </c>
      <c r="S68" s="37" t="s">
        <v>504</v>
      </c>
      <c r="T68" s="48">
        <v>7322540355055</v>
      </c>
      <c r="U68" s="48">
        <v>7322540355062</v>
      </c>
      <c r="V68" s="39" t="s">
        <v>73</v>
      </c>
      <c r="W68" s="39" t="s">
        <v>73</v>
      </c>
      <c r="X68" s="39" t="s">
        <v>73</v>
      </c>
      <c r="Y68" s="39" t="s">
        <v>73</v>
      </c>
      <c r="Z68" s="39" t="s">
        <v>73</v>
      </c>
      <c r="AA68" s="39" t="s">
        <v>73</v>
      </c>
      <c r="AB68" s="39" t="s">
        <v>73</v>
      </c>
    </row>
    <row r="69" spans="1:28" ht="45" customHeight="1">
      <c r="A69" s="102" t="s">
        <v>288</v>
      </c>
      <c r="B69" s="35" t="s">
        <v>152</v>
      </c>
      <c r="C69" s="43">
        <v>560100</v>
      </c>
      <c r="D69" s="44"/>
      <c r="E69" s="107"/>
      <c r="F69" s="42" t="s">
        <v>9</v>
      </c>
      <c r="G69" s="41" t="s">
        <v>115</v>
      </c>
      <c r="H69" s="41" t="s">
        <v>72</v>
      </c>
      <c r="I69" s="41" t="s">
        <v>97</v>
      </c>
      <c r="J69" s="41" t="s">
        <v>1003</v>
      </c>
      <c r="K69" s="45" t="s">
        <v>73</v>
      </c>
      <c r="L69" s="45" t="s">
        <v>73</v>
      </c>
      <c r="M69" s="41">
        <v>8</v>
      </c>
      <c r="N69" s="41">
        <v>24</v>
      </c>
      <c r="O69" s="47" t="s">
        <v>119</v>
      </c>
      <c r="P69" s="46">
        <v>1031.1466666666668</v>
      </c>
      <c r="Q69" s="46">
        <v>128.89333333333335</v>
      </c>
      <c r="R69" s="37" t="s">
        <v>504</v>
      </c>
      <c r="S69" s="37" t="s">
        <v>504</v>
      </c>
      <c r="T69" s="48">
        <v>7322540356007</v>
      </c>
      <c r="U69" s="48">
        <v>7322540356212</v>
      </c>
      <c r="V69" s="39" t="s">
        <v>73</v>
      </c>
      <c r="W69" s="39" t="s">
        <v>73</v>
      </c>
      <c r="X69" s="39" t="s">
        <v>73</v>
      </c>
      <c r="Y69" s="39" t="s">
        <v>73</v>
      </c>
      <c r="Z69" s="39" t="s">
        <v>73</v>
      </c>
      <c r="AA69" s="39" t="s">
        <v>73</v>
      </c>
      <c r="AB69" s="39" t="s">
        <v>73</v>
      </c>
    </row>
    <row r="70" spans="1:28" ht="45" customHeight="1">
      <c r="A70" s="102" t="s">
        <v>288</v>
      </c>
      <c r="B70" s="35" t="s">
        <v>152</v>
      </c>
      <c r="C70" s="43">
        <v>560108</v>
      </c>
      <c r="D70" s="44"/>
      <c r="E70" s="107"/>
      <c r="F70" s="42" t="s">
        <v>9</v>
      </c>
      <c r="G70" s="41" t="s">
        <v>115</v>
      </c>
      <c r="H70" s="41" t="s">
        <v>116</v>
      </c>
      <c r="I70" s="41" t="s">
        <v>97</v>
      </c>
      <c r="J70" s="41" t="s">
        <v>1003</v>
      </c>
      <c r="K70" s="45" t="s">
        <v>73</v>
      </c>
      <c r="L70" s="45" t="s">
        <v>73</v>
      </c>
      <c r="M70" s="41">
        <v>8</v>
      </c>
      <c r="N70" s="41">
        <v>24</v>
      </c>
      <c r="O70" s="47" t="s">
        <v>119</v>
      </c>
      <c r="P70" s="46">
        <v>1031.1466666666668</v>
      </c>
      <c r="Q70" s="46">
        <v>128.89333333333335</v>
      </c>
      <c r="R70" s="37" t="s">
        <v>504</v>
      </c>
      <c r="S70" s="37" t="s">
        <v>504</v>
      </c>
      <c r="T70" s="48">
        <v>7322540430400</v>
      </c>
      <c r="U70" s="48">
        <v>7322540431018</v>
      </c>
      <c r="V70" s="39" t="s">
        <v>73</v>
      </c>
      <c r="W70" s="39" t="s">
        <v>73</v>
      </c>
      <c r="X70" s="39" t="s">
        <v>73</v>
      </c>
      <c r="Y70" s="39" t="s">
        <v>73</v>
      </c>
      <c r="Z70" s="39" t="s">
        <v>73</v>
      </c>
      <c r="AA70" s="39" t="s">
        <v>73</v>
      </c>
      <c r="AB70" s="39" t="s">
        <v>73</v>
      </c>
    </row>
    <row r="71" spans="1:28" ht="45" customHeight="1">
      <c r="A71" s="102" t="s">
        <v>288</v>
      </c>
      <c r="B71" s="35" t="s">
        <v>153</v>
      </c>
      <c r="C71" s="43">
        <v>561000</v>
      </c>
      <c r="D71" s="44"/>
      <c r="E71" s="107"/>
      <c r="F71" s="42" t="s">
        <v>10</v>
      </c>
      <c r="G71" s="41" t="s">
        <v>115</v>
      </c>
      <c r="H71" s="41" t="s">
        <v>72</v>
      </c>
      <c r="I71" s="41" t="s">
        <v>97</v>
      </c>
      <c r="J71" s="41" t="s">
        <v>1004</v>
      </c>
      <c r="K71" s="45" t="s">
        <v>73</v>
      </c>
      <c r="L71" s="45" t="s">
        <v>73</v>
      </c>
      <c r="M71" s="41">
        <v>12</v>
      </c>
      <c r="N71" s="41">
        <v>36</v>
      </c>
      <c r="O71" s="47" t="s">
        <v>119</v>
      </c>
      <c r="P71" s="46">
        <v>615.20000000000005</v>
      </c>
      <c r="Q71" s="46">
        <v>51.266666666666673</v>
      </c>
      <c r="R71" s="37" t="s">
        <v>504</v>
      </c>
      <c r="S71" s="37" t="s">
        <v>504</v>
      </c>
      <c r="T71" s="48">
        <v>7322540355079</v>
      </c>
      <c r="U71" s="48">
        <v>7322540355086</v>
      </c>
      <c r="V71" s="39" t="s">
        <v>73</v>
      </c>
      <c r="W71" s="39" t="s">
        <v>73</v>
      </c>
      <c r="X71" s="39" t="s">
        <v>73</v>
      </c>
      <c r="Y71" s="39" t="s">
        <v>73</v>
      </c>
      <c r="Z71" s="39" t="s">
        <v>73</v>
      </c>
      <c r="AA71" s="39" t="s">
        <v>73</v>
      </c>
      <c r="AB71" s="39" t="s">
        <v>73</v>
      </c>
    </row>
    <row r="72" spans="1:28" ht="45" customHeight="1">
      <c r="A72" s="102" t="s">
        <v>288</v>
      </c>
      <c r="B72" s="35" t="s">
        <v>153</v>
      </c>
      <c r="C72" s="43">
        <v>561008</v>
      </c>
      <c r="D72" s="44"/>
      <c r="E72" s="107"/>
      <c r="F72" s="42" t="s">
        <v>10</v>
      </c>
      <c r="G72" s="41" t="s">
        <v>115</v>
      </c>
      <c r="H72" s="41" t="s">
        <v>116</v>
      </c>
      <c r="I72" s="41" t="s">
        <v>97</v>
      </c>
      <c r="J72" s="41" t="s">
        <v>1004</v>
      </c>
      <c r="K72" s="45" t="s">
        <v>73</v>
      </c>
      <c r="L72" s="45" t="s">
        <v>73</v>
      </c>
      <c r="M72" s="41">
        <v>12</v>
      </c>
      <c r="N72" s="41">
        <v>36</v>
      </c>
      <c r="O72" s="47" t="s">
        <v>119</v>
      </c>
      <c r="P72" s="46">
        <v>615.20000000000005</v>
      </c>
      <c r="Q72" s="46">
        <v>51.266666666666673</v>
      </c>
      <c r="R72" s="37" t="s">
        <v>504</v>
      </c>
      <c r="S72" s="37" t="s">
        <v>504</v>
      </c>
      <c r="T72" s="48">
        <v>7322540355093</v>
      </c>
      <c r="U72" s="48">
        <v>7322540355109</v>
      </c>
      <c r="V72" s="39" t="s">
        <v>73</v>
      </c>
      <c r="W72" s="39" t="s">
        <v>73</v>
      </c>
      <c r="X72" s="39" t="s">
        <v>73</v>
      </c>
      <c r="Y72" s="39" t="s">
        <v>73</v>
      </c>
      <c r="Z72" s="39" t="s">
        <v>73</v>
      </c>
      <c r="AA72" s="39" t="s">
        <v>73</v>
      </c>
      <c r="AB72" s="39" t="s">
        <v>73</v>
      </c>
    </row>
    <row r="73" spans="1:28" ht="45" customHeight="1">
      <c r="A73" s="102" t="s">
        <v>288</v>
      </c>
      <c r="B73" s="35" t="s">
        <v>158</v>
      </c>
      <c r="C73" s="43">
        <v>420901</v>
      </c>
      <c r="D73" s="44"/>
      <c r="E73" s="107"/>
      <c r="F73" s="42" t="s">
        <v>9</v>
      </c>
      <c r="G73" s="41" t="s">
        <v>125</v>
      </c>
      <c r="H73" s="41" t="s">
        <v>257</v>
      </c>
      <c r="I73" s="41" t="s">
        <v>154</v>
      </c>
      <c r="J73" s="41" t="s">
        <v>366</v>
      </c>
      <c r="K73" s="45" t="s">
        <v>819</v>
      </c>
      <c r="L73" s="45" t="s">
        <v>73</v>
      </c>
      <c r="M73" s="41">
        <v>6</v>
      </c>
      <c r="N73" s="41">
        <v>80</v>
      </c>
      <c r="O73" s="47" t="s">
        <v>119</v>
      </c>
      <c r="P73" s="46">
        <v>134.4</v>
      </c>
      <c r="Q73" s="46">
        <v>22.400000000000002</v>
      </c>
      <c r="R73" s="37" t="s">
        <v>509</v>
      </c>
      <c r="S73" s="37" t="s">
        <v>509</v>
      </c>
      <c r="T73" s="48">
        <v>7322540394405</v>
      </c>
      <c r="U73" s="48">
        <v>7322540394412</v>
      </c>
      <c r="V73" s="39" t="s">
        <v>73</v>
      </c>
      <c r="W73" s="39" t="s">
        <v>73</v>
      </c>
      <c r="X73" s="40" t="s">
        <v>156</v>
      </c>
      <c r="Y73" s="39" t="s">
        <v>73</v>
      </c>
      <c r="Z73" s="39" t="s">
        <v>73</v>
      </c>
      <c r="AA73" s="39" t="s">
        <v>73</v>
      </c>
      <c r="AB73" s="39" t="s">
        <v>73</v>
      </c>
    </row>
    <row r="74" spans="1:28" ht="45" customHeight="1">
      <c r="A74" s="102" t="s">
        <v>288</v>
      </c>
      <c r="B74" s="35" t="s">
        <v>159</v>
      </c>
      <c r="C74" s="43">
        <v>420701</v>
      </c>
      <c r="D74" s="44"/>
      <c r="E74" s="227" t="s">
        <v>1059</v>
      </c>
      <c r="F74" s="42" t="s">
        <v>9</v>
      </c>
      <c r="G74" s="41" t="s">
        <v>125</v>
      </c>
      <c r="H74" s="41" t="s">
        <v>254</v>
      </c>
      <c r="I74" s="41" t="s">
        <v>256</v>
      </c>
      <c r="J74" s="41" t="s">
        <v>366</v>
      </c>
      <c r="K74" s="45" t="s">
        <v>819</v>
      </c>
      <c r="L74" s="45" t="s">
        <v>73</v>
      </c>
      <c r="M74" s="41">
        <v>6</v>
      </c>
      <c r="N74" s="41">
        <v>80</v>
      </c>
      <c r="O74" s="47" t="s">
        <v>119</v>
      </c>
      <c r="P74" s="46">
        <v>123.04</v>
      </c>
      <c r="Q74" s="46">
        <v>20.506666666666668</v>
      </c>
      <c r="R74" s="37" t="s">
        <v>509</v>
      </c>
      <c r="S74" s="37" t="s">
        <v>509</v>
      </c>
      <c r="T74" s="48">
        <v>7322540394368</v>
      </c>
      <c r="U74" s="48">
        <v>7322540394375</v>
      </c>
      <c r="V74" s="39" t="s">
        <v>73</v>
      </c>
      <c r="W74" s="39" t="s">
        <v>73</v>
      </c>
      <c r="X74" s="40" t="s">
        <v>303</v>
      </c>
      <c r="Y74" s="39" t="s">
        <v>73</v>
      </c>
      <c r="Z74" s="39" t="s">
        <v>73</v>
      </c>
      <c r="AA74" s="39" t="s">
        <v>73</v>
      </c>
      <c r="AB74" s="39" t="s">
        <v>73</v>
      </c>
    </row>
    <row r="75" spans="1:28" ht="45" customHeight="1">
      <c r="A75" s="102" t="s">
        <v>288</v>
      </c>
      <c r="B75" s="35" t="s">
        <v>160</v>
      </c>
      <c r="C75" s="43">
        <v>420501</v>
      </c>
      <c r="D75" s="44"/>
      <c r="E75" s="104"/>
      <c r="F75" s="42" t="s">
        <v>9</v>
      </c>
      <c r="G75" s="41" t="s">
        <v>125</v>
      </c>
      <c r="H75" s="41" t="s">
        <v>254</v>
      </c>
      <c r="I75" s="41" t="s">
        <v>145</v>
      </c>
      <c r="J75" s="41" t="s">
        <v>366</v>
      </c>
      <c r="K75" s="45" t="s">
        <v>819</v>
      </c>
      <c r="L75" s="45" t="s">
        <v>73</v>
      </c>
      <c r="M75" s="41">
        <v>6</v>
      </c>
      <c r="N75" s="41">
        <v>80</v>
      </c>
      <c r="O75" s="47" t="s">
        <v>119</v>
      </c>
      <c r="P75" s="46">
        <v>120</v>
      </c>
      <c r="Q75" s="46">
        <v>20</v>
      </c>
      <c r="R75" s="37" t="s">
        <v>509</v>
      </c>
      <c r="S75" s="37" t="s">
        <v>509</v>
      </c>
      <c r="T75" s="48">
        <v>7322540490404</v>
      </c>
      <c r="U75" s="48">
        <v>7322540492217</v>
      </c>
      <c r="V75" s="39" t="s">
        <v>73</v>
      </c>
      <c r="W75" s="39" t="s">
        <v>73</v>
      </c>
      <c r="X75" s="40" t="s">
        <v>303</v>
      </c>
      <c r="Y75" s="39" t="s">
        <v>73</v>
      </c>
      <c r="Z75" s="39" t="s">
        <v>73</v>
      </c>
      <c r="AA75" s="39" t="s">
        <v>73</v>
      </c>
      <c r="AB75" s="39" t="s">
        <v>73</v>
      </c>
    </row>
    <row r="76" spans="1:28" ht="45" customHeight="1">
      <c r="A76" s="102" t="s">
        <v>288</v>
      </c>
      <c r="B76" s="35" t="s">
        <v>161</v>
      </c>
      <c r="C76" s="43">
        <v>420601</v>
      </c>
      <c r="D76" s="44"/>
      <c r="E76" s="104"/>
      <c r="F76" s="42" t="s">
        <v>9</v>
      </c>
      <c r="G76" s="41" t="s">
        <v>125</v>
      </c>
      <c r="H76" s="41" t="s">
        <v>81</v>
      </c>
      <c r="I76" s="45" t="s">
        <v>73</v>
      </c>
      <c r="J76" s="41" t="s">
        <v>366</v>
      </c>
      <c r="K76" s="45" t="s">
        <v>819</v>
      </c>
      <c r="L76" s="45" t="s">
        <v>73</v>
      </c>
      <c r="M76" s="41">
        <v>6</v>
      </c>
      <c r="N76" s="41">
        <v>80</v>
      </c>
      <c r="O76" s="47" t="s">
        <v>119</v>
      </c>
      <c r="P76" s="46">
        <v>120.48</v>
      </c>
      <c r="Q76" s="46">
        <v>20.080000000000002</v>
      </c>
      <c r="R76" s="37" t="s">
        <v>509</v>
      </c>
      <c r="S76" s="37" t="s">
        <v>509</v>
      </c>
      <c r="T76" s="48">
        <v>7322540492248</v>
      </c>
      <c r="U76" s="48">
        <v>7322540492255</v>
      </c>
      <c r="V76" s="39" t="s">
        <v>73</v>
      </c>
      <c r="W76" s="39" t="s">
        <v>73</v>
      </c>
      <c r="X76" s="40" t="s">
        <v>303</v>
      </c>
      <c r="Y76" s="39" t="s">
        <v>73</v>
      </c>
      <c r="Z76" s="39" t="s">
        <v>73</v>
      </c>
      <c r="AA76" s="39" t="s">
        <v>73</v>
      </c>
      <c r="AB76" s="39" t="s">
        <v>73</v>
      </c>
    </row>
    <row r="77" spans="1:28" ht="45" customHeight="1">
      <c r="A77" s="102" t="s">
        <v>288</v>
      </c>
      <c r="B77" s="35" t="s">
        <v>984</v>
      </c>
      <c r="C77" s="43">
        <v>420810</v>
      </c>
      <c r="D77" s="44"/>
      <c r="E77" s="104"/>
      <c r="F77" s="42" t="s">
        <v>9</v>
      </c>
      <c r="G77" s="41" t="s">
        <v>125</v>
      </c>
      <c r="H77" s="41" t="s">
        <v>143</v>
      </c>
      <c r="I77" s="41" t="s">
        <v>258</v>
      </c>
      <c r="J77" s="41" t="s">
        <v>366</v>
      </c>
      <c r="K77" s="45" t="s">
        <v>819</v>
      </c>
      <c r="L77" s="45" t="s">
        <v>73</v>
      </c>
      <c r="M77" s="41">
        <v>6</v>
      </c>
      <c r="N77" s="41">
        <v>80</v>
      </c>
      <c r="O77" s="47" t="s">
        <v>119</v>
      </c>
      <c r="P77" s="46">
        <v>131.28</v>
      </c>
      <c r="Q77" s="46">
        <v>21.88</v>
      </c>
      <c r="R77" s="37" t="s">
        <v>509</v>
      </c>
      <c r="S77" s="37" t="s">
        <v>509</v>
      </c>
      <c r="T77" s="48">
        <v>7322540394382</v>
      </c>
      <c r="U77" s="48">
        <v>7322540394399</v>
      </c>
      <c r="V77" s="39" t="s">
        <v>73</v>
      </c>
      <c r="W77" s="39" t="s">
        <v>73</v>
      </c>
      <c r="X77" s="40" t="s">
        <v>156</v>
      </c>
      <c r="Y77" s="39" t="s">
        <v>73</v>
      </c>
      <c r="Z77" s="39" t="s">
        <v>73</v>
      </c>
      <c r="AA77" s="39" t="s">
        <v>73</v>
      </c>
      <c r="AB77" s="39" t="s">
        <v>73</v>
      </c>
    </row>
    <row r="78" spans="1:28" ht="45" customHeight="1">
      <c r="A78" s="102" t="s">
        <v>288</v>
      </c>
      <c r="B78" s="35" t="s">
        <v>162</v>
      </c>
      <c r="C78" s="43">
        <v>420401</v>
      </c>
      <c r="D78" s="44"/>
      <c r="E78" s="107"/>
      <c r="F78" s="42" t="s">
        <v>9</v>
      </c>
      <c r="G78" s="41" t="s">
        <v>125</v>
      </c>
      <c r="H78" s="41" t="s">
        <v>143</v>
      </c>
      <c r="I78" s="41" t="s">
        <v>256</v>
      </c>
      <c r="J78" s="41" t="s">
        <v>366</v>
      </c>
      <c r="K78" s="45" t="s">
        <v>819</v>
      </c>
      <c r="L78" s="45" t="s">
        <v>73</v>
      </c>
      <c r="M78" s="41">
        <v>6</v>
      </c>
      <c r="N78" s="41">
        <v>80</v>
      </c>
      <c r="O78" s="47" t="s">
        <v>119</v>
      </c>
      <c r="P78" s="46">
        <v>134.56</v>
      </c>
      <c r="Q78" s="46">
        <v>22.426666666666666</v>
      </c>
      <c r="R78" s="37" t="s">
        <v>509</v>
      </c>
      <c r="S78" s="37" t="s">
        <v>509</v>
      </c>
      <c r="T78" s="48">
        <v>7322540394061</v>
      </c>
      <c r="U78" s="48">
        <v>7322540394078</v>
      </c>
      <c r="V78" s="39" t="s">
        <v>73</v>
      </c>
      <c r="W78" s="39" t="s">
        <v>73</v>
      </c>
      <c r="X78" s="40" t="s">
        <v>156</v>
      </c>
      <c r="Y78" s="39" t="s">
        <v>73</v>
      </c>
      <c r="Z78" s="39" t="s">
        <v>73</v>
      </c>
      <c r="AA78" s="39" t="s">
        <v>73</v>
      </c>
      <c r="AB78" s="39" t="s">
        <v>73</v>
      </c>
    </row>
    <row r="79" spans="1:28" ht="45" customHeight="1">
      <c r="A79" s="102" t="s">
        <v>288</v>
      </c>
      <c r="B79" s="35" t="s">
        <v>169</v>
      </c>
      <c r="C79" s="43">
        <v>620501</v>
      </c>
      <c r="D79" s="44"/>
      <c r="E79" s="107"/>
      <c r="F79" s="42" t="s">
        <v>287</v>
      </c>
      <c r="G79" s="41" t="s">
        <v>126</v>
      </c>
      <c r="H79" s="41" t="s">
        <v>143</v>
      </c>
      <c r="I79" s="45" t="s">
        <v>73</v>
      </c>
      <c r="J79" s="41" t="s">
        <v>366</v>
      </c>
      <c r="K79" s="45" t="s">
        <v>820</v>
      </c>
      <c r="L79" s="45" t="s">
        <v>73</v>
      </c>
      <c r="M79" s="41">
        <v>6</v>
      </c>
      <c r="N79" s="41">
        <v>80</v>
      </c>
      <c r="O79" s="47" t="s">
        <v>119</v>
      </c>
      <c r="P79" s="46">
        <v>168.64000000000001</v>
      </c>
      <c r="Q79" s="46">
        <v>28.106666666666666</v>
      </c>
      <c r="R79" s="37" t="s">
        <v>509</v>
      </c>
      <c r="S79" s="37" t="s">
        <v>509</v>
      </c>
      <c r="T79" s="48">
        <v>7322540751437</v>
      </c>
      <c r="U79" s="48">
        <v>7322540751413</v>
      </c>
      <c r="V79" s="39" t="s">
        <v>73</v>
      </c>
      <c r="W79" s="39" t="s">
        <v>73</v>
      </c>
      <c r="X79" s="40" t="s">
        <v>303</v>
      </c>
      <c r="Y79" s="39" t="s">
        <v>73</v>
      </c>
      <c r="Z79" s="39" t="s">
        <v>73</v>
      </c>
      <c r="AA79" s="39" t="s">
        <v>73</v>
      </c>
      <c r="AB79" s="39" t="s">
        <v>73</v>
      </c>
    </row>
    <row r="80" spans="1:28" ht="45" customHeight="1">
      <c r="A80" s="102" t="s">
        <v>288</v>
      </c>
      <c r="B80" s="35" t="s">
        <v>281</v>
      </c>
      <c r="C80" s="43">
        <v>620701</v>
      </c>
      <c r="D80" s="44"/>
      <c r="E80" s="107"/>
      <c r="F80" s="42" t="s">
        <v>287</v>
      </c>
      <c r="G80" s="41" t="s">
        <v>125</v>
      </c>
      <c r="H80" s="41" t="s">
        <v>143</v>
      </c>
      <c r="I80" s="41" t="s">
        <v>256</v>
      </c>
      <c r="J80" s="41" t="s">
        <v>366</v>
      </c>
      <c r="K80" s="45" t="s">
        <v>820</v>
      </c>
      <c r="L80" s="45" t="s">
        <v>73</v>
      </c>
      <c r="M80" s="41">
        <v>6</v>
      </c>
      <c r="N80" s="41">
        <v>80</v>
      </c>
      <c r="O80" s="47" t="s">
        <v>119</v>
      </c>
      <c r="P80" s="46">
        <v>168.96</v>
      </c>
      <c r="Q80" s="46">
        <v>28.16</v>
      </c>
      <c r="R80" s="37" t="s">
        <v>509</v>
      </c>
      <c r="S80" s="37" t="s">
        <v>509</v>
      </c>
      <c r="T80" s="48">
        <v>7322540751444</v>
      </c>
      <c r="U80" s="48">
        <v>7322540751307</v>
      </c>
      <c r="V80" s="39" t="s">
        <v>73</v>
      </c>
      <c r="W80" s="39" t="s">
        <v>73</v>
      </c>
      <c r="X80" s="40" t="s">
        <v>303</v>
      </c>
      <c r="Y80" s="39" t="s">
        <v>73</v>
      </c>
      <c r="Z80" s="39" t="s">
        <v>73</v>
      </c>
      <c r="AA80" s="39" t="s">
        <v>73</v>
      </c>
      <c r="AB80" s="39" t="s">
        <v>73</v>
      </c>
    </row>
    <row r="81" spans="1:28" ht="45" customHeight="1">
      <c r="A81" s="102" t="s">
        <v>288</v>
      </c>
      <c r="B81" s="35" t="s">
        <v>163</v>
      </c>
      <c r="C81" s="43">
        <v>420502</v>
      </c>
      <c r="D81" s="44"/>
      <c r="E81" s="104"/>
      <c r="F81" s="42" t="s">
        <v>10</v>
      </c>
      <c r="G81" s="41" t="s">
        <v>125</v>
      </c>
      <c r="H81" s="41" t="s">
        <v>254</v>
      </c>
      <c r="I81" s="41" t="s">
        <v>145</v>
      </c>
      <c r="J81" s="41" t="s">
        <v>370</v>
      </c>
      <c r="K81" s="45" t="s">
        <v>821</v>
      </c>
      <c r="L81" s="45" t="s">
        <v>73</v>
      </c>
      <c r="M81" s="41">
        <v>8</v>
      </c>
      <c r="N81" s="41">
        <v>96</v>
      </c>
      <c r="O81" s="47" t="s">
        <v>119</v>
      </c>
      <c r="P81" s="46">
        <v>107.73333333333333</v>
      </c>
      <c r="Q81" s="46">
        <v>13.466666666666667</v>
      </c>
      <c r="R81" s="37" t="s">
        <v>509</v>
      </c>
      <c r="S81" s="37" t="s">
        <v>509</v>
      </c>
      <c r="T81" s="48">
        <v>7322540492224</v>
      </c>
      <c r="U81" s="48">
        <v>7322540492231</v>
      </c>
      <c r="V81" s="39" t="s">
        <v>73</v>
      </c>
      <c r="W81" s="39" t="s">
        <v>73</v>
      </c>
      <c r="X81" s="40" t="s">
        <v>303</v>
      </c>
      <c r="Y81" s="39" t="s">
        <v>73</v>
      </c>
      <c r="Z81" s="39" t="s">
        <v>73</v>
      </c>
      <c r="AA81" s="39" t="s">
        <v>73</v>
      </c>
      <c r="AB81" s="39" t="s">
        <v>73</v>
      </c>
    </row>
    <row r="82" spans="1:28" ht="45" customHeight="1">
      <c r="A82" s="102" t="s">
        <v>288</v>
      </c>
      <c r="B82" s="35" t="s">
        <v>164</v>
      </c>
      <c r="C82" s="43">
        <v>420652</v>
      </c>
      <c r="D82" s="44"/>
      <c r="E82" s="107"/>
      <c r="F82" s="42" t="s">
        <v>10</v>
      </c>
      <c r="G82" s="41" t="s">
        <v>125</v>
      </c>
      <c r="H82" s="41" t="s">
        <v>84</v>
      </c>
      <c r="I82" s="41" t="s">
        <v>155</v>
      </c>
      <c r="J82" s="41" t="s">
        <v>370</v>
      </c>
      <c r="K82" s="45" t="s">
        <v>821</v>
      </c>
      <c r="L82" s="45" t="s">
        <v>73</v>
      </c>
      <c r="M82" s="41">
        <v>8</v>
      </c>
      <c r="N82" s="41">
        <v>96</v>
      </c>
      <c r="O82" s="47" t="s">
        <v>119</v>
      </c>
      <c r="P82" s="46">
        <v>118.72000000000001</v>
      </c>
      <c r="Q82" s="46">
        <v>14.840000000000002</v>
      </c>
      <c r="R82" s="37" t="s">
        <v>509</v>
      </c>
      <c r="S82" s="37" t="s">
        <v>509</v>
      </c>
      <c r="T82" s="48">
        <v>7322540430172</v>
      </c>
      <c r="U82" s="48">
        <v>7322540430196</v>
      </c>
      <c r="V82" s="39" t="s">
        <v>73</v>
      </c>
      <c r="W82" s="39" t="s">
        <v>73</v>
      </c>
      <c r="X82" s="40" t="s">
        <v>156</v>
      </c>
      <c r="Y82" s="39" t="s">
        <v>73</v>
      </c>
      <c r="Z82" s="39" t="s">
        <v>73</v>
      </c>
      <c r="AA82" s="39" t="s">
        <v>73</v>
      </c>
      <c r="AB82" s="39" t="s">
        <v>73</v>
      </c>
    </row>
    <row r="83" spans="1:28" ht="45" customHeight="1">
      <c r="A83" s="102" t="s">
        <v>288</v>
      </c>
      <c r="B83" s="35" t="s">
        <v>165</v>
      </c>
      <c r="C83" s="43">
        <v>420602</v>
      </c>
      <c r="D83" s="44"/>
      <c r="E83" s="104"/>
      <c r="F83" s="42" t="s">
        <v>10</v>
      </c>
      <c r="G83" s="41" t="s">
        <v>125</v>
      </c>
      <c r="H83" s="41" t="s">
        <v>81</v>
      </c>
      <c r="I83" s="41" t="s">
        <v>145</v>
      </c>
      <c r="J83" s="41" t="s">
        <v>370</v>
      </c>
      <c r="K83" s="45" t="s">
        <v>821</v>
      </c>
      <c r="L83" s="45" t="s">
        <v>73</v>
      </c>
      <c r="M83" s="41">
        <v>8</v>
      </c>
      <c r="N83" s="41">
        <v>96</v>
      </c>
      <c r="O83" s="47" t="s">
        <v>119</v>
      </c>
      <c r="P83" s="46">
        <v>109.54666666666667</v>
      </c>
      <c r="Q83" s="46">
        <v>13.693333333333333</v>
      </c>
      <c r="R83" s="37" t="s">
        <v>509</v>
      </c>
      <c r="S83" s="37" t="s">
        <v>509</v>
      </c>
      <c r="T83" s="48">
        <v>7322540492262</v>
      </c>
      <c r="U83" s="48">
        <v>7322540492279</v>
      </c>
      <c r="V83" s="39" t="s">
        <v>73</v>
      </c>
      <c r="W83" s="39" t="s">
        <v>73</v>
      </c>
      <c r="X83" s="40" t="s">
        <v>303</v>
      </c>
      <c r="Y83" s="39" t="s">
        <v>73</v>
      </c>
      <c r="Z83" s="39" t="s">
        <v>73</v>
      </c>
      <c r="AA83" s="39" t="s">
        <v>73</v>
      </c>
      <c r="AB83" s="39" t="s">
        <v>73</v>
      </c>
    </row>
    <row r="84" spans="1:28" ht="45" customHeight="1">
      <c r="A84" s="102" t="s">
        <v>288</v>
      </c>
      <c r="B84" s="35" t="s">
        <v>166</v>
      </c>
      <c r="C84" s="43">
        <v>420202</v>
      </c>
      <c r="D84" s="44"/>
      <c r="E84" s="107"/>
      <c r="F84" s="42" t="s">
        <v>10</v>
      </c>
      <c r="G84" s="41" t="s">
        <v>125</v>
      </c>
      <c r="H84" s="41" t="s">
        <v>143</v>
      </c>
      <c r="I84" s="41" t="s">
        <v>256</v>
      </c>
      <c r="J84" s="41" t="s">
        <v>370</v>
      </c>
      <c r="K84" s="45" t="s">
        <v>821</v>
      </c>
      <c r="L84" s="45" t="s">
        <v>73</v>
      </c>
      <c r="M84" s="41">
        <v>8</v>
      </c>
      <c r="N84" s="41">
        <v>96</v>
      </c>
      <c r="O84" s="47" t="s">
        <v>119</v>
      </c>
      <c r="P84" s="46">
        <v>199.57333333333335</v>
      </c>
      <c r="Q84" s="46">
        <v>24.946666666666669</v>
      </c>
      <c r="R84" s="37" t="s">
        <v>509</v>
      </c>
      <c r="S84" s="37" t="s">
        <v>509</v>
      </c>
      <c r="T84" s="48">
        <v>7322540394047</v>
      </c>
      <c r="U84" s="48">
        <v>7322540394054</v>
      </c>
      <c r="V84" s="39" t="s">
        <v>73</v>
      </c>
      <c r="W84" s="39" t="s">
        <v>73</v>
      </c>
      <c r="X84" s="40" t="s">
        <v>156</v>
      </c>
      <c r="Y84" s="39" t="s">
        <v>73</v>
      </c>
      <c r="Z84" s="39" t="s">
        <v>73</v>
      </c>
      <c r="AA84" s="39" t="s">
        <v>73</v>
      </c>
      <c r="AB84" s="39" t="s">
        <v>73</v>
      </c>
    </row>
    <row r="85" spans="1:28" ht="45" customHeight="1">
      <c r="A85" s="102" t="s">
        <v>288</v>
      </c>
      <c r="B85" s="35" t="s">
        <v>167</v>
      </c>
      <c r="C85" s="43">
        <v>420302</v>
      </c>
      <c r="D85" s="44"/>
      <c r="E85" s="107"/>
      <c r="F85" s="42" t="s">
        <v>10</v>
      </c>
      <c r="G85" s="41" t="s">
        <v>125</v>
      </c>
      <c r="H85" s="41" t="s">
        <v>143</v>
      </c>
      <c r="I85" s="45" t="s">
        <v>73</v>
      </c>
      <c r="J85" s="41" t="s">
        <v>370</v>
      </c>
      <c r="K85" s="45" t="s">
        <v>821</v>
      </c>
      <c r="L85" s="45" t="s">
        <v>73</v>
      </c>
      <c r="M85" s="41">
        <v>8</v>
      </c>
      <c r="N85" s="41">
        <v>96</v>
      </c>
      <c r="O85" s="47" t="s">
        <v>119</v>
      </c>
      <c r="P85" s="46">
        <v>171.73333333333335</v>
      </c>
      <c r="Q85" s="46">
        <v>21.466666666666669</v>
      </c>
      <c r="R85" s="37" t="s">
        <v>509</v>
      </c>
      <c r="S85" s="37" t="s">
        <v>509</v>
      </c>
      <c r="T85" s="48">
        <v>7322540390865</v>
      </c>
      <c r="U85" s="48">
        <v>7322540390872</v>
      </c>
      <c r="V85" s="39" t="s">
        <v>73</v>
      </c>
      <c r="W85" s="39" t="s">
        <v>73</v>
      </c>
      <c r="X85" s="40"/>
      <c r="Y85" s="39" t="s">
        <v>73</v>
      </c>
      <c r="Z85" s="39" t="s">
        <v>73</v>
      </c>
      <c r="AA85" s="39" t="s">
        <v>73</v>
      </c>
      <c r="AB85" s="39" t="s">
        <v>73</v>
      </c>
    </row>
    <row r="86" spans="1:28" ht="15" customHeight="1">
      <c r="A86" s="85"/>
      <c r="B86" s="53"/>
      <c r="C86" s="55"/>
      <c r="D86" s="7"/>
      <c r="E86" s="85"/>
      <c r="F86" s="8"/>
      <c r="G86" s="9"/>
      <c r="H86" s="8"/>
      <c r="I86" s="7"/>
      <c r="J86" s="10"/>
      <c r="K86" s="10"/>
      <c r="L86" s="7"/>
      <c r="M86" s="11"/>
      <c r="N86" s="9"/>
      <c r="O86" s="9"/>
      <c r="P86" s="11"/>
      <c r="Q86" s="11"/>
      <c r="R86" s="11"/>
      <c r="S86" s="11"/>
      <c r="T86" s="11"/>
      <c r="U86" s="11"/>
      <c r="V86" s="9"/>
      <c r="W86" s="9"/>
      <c r="X86" s="9"/>
      <c r="Y86" s="9"/>
      <c r="Z86" s="9"/>
      <c r="AA86" s="9"/>
      <c r="AB86" s="130" t="s">
        <v>73</v>
      </c>
    </row>
    <row r="87" spans="1:28" ht="39.75" customHeight="1">
      <c r="A87" s="108" t="s">
        <v>955</v>
      </c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87"/>
    </row>
    <row r="88" spans="1:28" ht="36">
      <c r="A88" s="102" t="s">
        <v>917</v>
      </c>
      <c r="B88" s="35" t="s">
        <v>961</v>
      </c>
      <c r="C88" s="43">
        <v>520101</v>
      </c>
      <c r="D88" s="44"/>
      <c r="E88" s="40"/>
      <c r="F88" s="42" t="s">
        <v>61</v>
      </c>
      <c r="G88" s="41" t="s">
        <v>125</v>
      </c>
      <c r="H88" s="41" t="s">
        <v>143</v>
      </c>
      <c r="I88" s="41" t="s">
        <v>280</v>
      </c>
      <c r="J88" s="41" t="s">
        <v>367</v>
      </c>
      <c r="K88" s="45" t="s">
        <v>822</v>
      </c>
      <c r="L88" s="45" t="s">
        <v>73</v>
      </c>
      <c r="M88" s="41">
        <v>6</v>
      </c>
      <c r="N88" s="41">
        <v>80</v>
      </c>
      <c r="O88" s="47" t="s">
        <v>119</v>
      </c>
      <c r="P88" s="46">
        <v>363.60000000000008</v>
      </c>
      <c r="Q88" s="46">
        <v>60.6</v>
      </c>
      <c r="R88" s="47" t="s">
        <v>504</v>
      </c>
      <c r="S88" s="47" t="s">
        <v>504</v>
      </c>
      <c r="T88" s="48">
        <v>7322540740936</v>
      </c>
      <c r="U88" s="48">
        <v>7322540740943</v>
      </c>
      <c r="V88" s="39" t="s">
        <v>73</v>
      </c>
      <c r="W88" s="39" t="s">
        <v>73</v>
      </c>
      <c r="X88" s="40" t="s">
        <v>157</v>
      </c>
      <c r="Y88" s="39" t="s">
        <v>73</v>
      </c>
      <c r="Z88" s="39" t="s">
        <v>73</v>
      </c>
      <c r="AA88" s="39" t="s">
        <v>73</v>
      </c>
      <c r="AB88" s="39" t="s">
        <v>73</v>
      </c>
    </row>
    <row r="89" spans="1:28" ht="45">
      <c r="A89" s="102" t="s">
        <v>917</v>
      </c>
      <c r="B89" s="35" t="s">
        <v>961</v>
      </c>
      <c r="C89" s="43">
        <v>511104</v>
      </c>
      <c r="D89" s="44"/>
      <c r="E89" s="40"/>
      <c r="F89" s="41" t="s">
        <v>885</v>
      </c>
      <c r="G89" s="41" t="s">
        <v>125</v>
      </c>
      <c r="H89" s="41" t="s">
        <v>143</v>
      </c>
      <c r="I89" s="41" t="s">
        <v>280</v>
      </c>
      <c r="J89" s="41" t="s">
        <v>368</v>
      </c>
      <c r="K89" s="45" t="s">
        <v>819</v>
      </c>
      <c r="L89" s="45" t="s">
        <v>73</v>
      </c>
      <c r="M89" s="41">
        <v>12</v>
      </c>
      <c r="N89" s="41">
        <v>55</v>
      </c>
      <c r="O89" s="47" t="s">
        <v>119</v>
      </c>
      <c r="P89" s="46">
        <v>525.28</v>
      </c>
      <c r="Q89" s="46">
        <v>43.773333333333333</v>
      </c>
      <c r="R89" s="47" t="s">
        <v>504</v>
      </c>
      <c r="S89" s="47" t="s">
        <v>504</v>
      </c>
      <c r="T89" s="48">
        <v>7322540740998</v>
      </c>
      <c r="U89" s="48">
        <v>7322540741001</v>
      </c>
      <c r="V89" s="39" t="s">
        <v>73</v>
      </c>
      <c r="W89" s="39" t="s">
        <v>73</v>
      </c>
      <c r="X89" s="40" t="s">
        <v>157</v>
      </c>
      <c r="Y89" s="39" t="s">
        <v>73</v>
      </c>
      <c r="Z89" s="39" t="s">
        <v>73</v>
      </c>
      <c r="AA89" s="39" t="s">
        <v>73</v>
      </c>
      <c r="AB89" s="39" t="s">
        <v>73</v>
      </c>
    </row>
    <row r="90" spans="1:28" ht="36">
      <c r="A90" s="102" t="s">
        <v>917</v>
      </c>
      <c r="B90" s="35" t="s">
        <v>961</v>
      </c>
      <c r="C90" s="43">
        <v>590101</v>
      </c>
      <c r="D90" s="100"/>
      <c r="E90" s="40"/>
      <c r="F90" s="41" t="s">
        <v>886</v>
      </c>
      <c r="G90" s="41" t="s">
        <v>125</v>
      </c>
      <c r="H90" s="41" t="s">
        <v>143</v>
      </c>
      <c r="I90" s="41" t="s">
        <v>280</v>
      </c>
      <c r="J90" s="41" t="s">
        <v>369</v>
      </c>
      <c r="K90" s="45" t="s">
        <v>892</v>
      </c>
      <c r="L90" s="45" t="s">
        <v>73</v>
      </c>
      <c r="M90" s="41">
        <v>12</v>
      </c>
      <c r="N90" s="41">
        <v>318</v>
      </c>
      <c r="O90" s="47" t="s">
        <v>119</v>
      </c>
      <c r="P90" s="46">
        <v>215.52</v>
      </c>
      <c r="Q90" s="46">
        <v>17.96</v>
      </c>
      <c r="R90" s="47" t="s">
        <v>504</v>
      </c>
      <c r="S90" s="47" t="s">
        <v>504</v>
      </c>
      <c r="T90" s="48">
        <v>7322540740974</v>
      </c>
      <c r="U90" s="48">
        <v>7322540740981</v>
      </c>
      <c r="V90" s="39" t="s">
        <v>73</v>
      </c>
      <c r="W90" s="39" t="s">
        <v>73</v>
      </c>
      <c r="X90" s="40" t="s">
        <v>157</v>
      </c>
      <c r="Y90" s="39" t="s">
        <v>73</v>
      </c>
      <c r="Z90" s="39" t="s">
        <v>73</v>
      </c>
      <c r="AA90" s="39" t="s">
        <v>73</v>
      </c>
      <c r="AB90" s="39" t="s">
        <v>73</v>
      </c>
    </row>
    <row r="91" spans="1:28" ht="48.75" customHeight="1">
      <c r="A91" s="102" t="s">
        <v>917</v>
      </c>
      <c r="B91" s="35" t="s">
        <v>557</v>
      </c>
      <c r="C91" s="43">
        <v>420103</v>
      </c>
      <c r="D91" s="50"/>
      <c r="E91" s="107"/>
      <c r="F91" s="42" t="s">
        <v>9</v>
      </c>
      <c r="G91" s="41" t="s">
        <v>125</v>
      </c>
      <c r="H91" s="41" t="s">
        <v>143</v>
      </c>
      <c r="I91" s="41" t="s">
        <v>280</v>
      </c>
      <c r="J91" s="41" t="s">
        <v>366</v>
      </c>
      <c r="K91" s="45" t="s">
        <v>819</v>
      </c>
      <c r="L91" s="45" t="s">
        <v>73</v>
      </c>
      <c r="M91" s="41">
        <v>6</v>
      </c>
      <c r="N91" s="41">
        <v>80</v>
      </c>
      <c r="O91" s="47" t="s">
        <v>119</v>
      </c>
      <c r="P91" s="46">
        <v>323.2</v>
      </c>
      <c r="Q91" s="46">
        <v>53.866666666666667</v>
      </c>
      <c r="R91" s="47" t="s">
        <v>504</v>
      </c>
      <c r="S91" s="47" t="s">
        <v>504</v>
      </c>
      <c r="T91" s="48">
        <v>7322540754124</v>
      </c>
      <c r="U91" s="48">
        <v>7322540754131</v>
      </c>
      <c r="V91" s="39" t="s">
        <v>73</v>
      </c>
      <c r="W91" s="39" t="s">
        <v>73</v>
      </c>
      <c r="X91" s="40" t="s">
        <v>157</v>
      </c>
      <c r="Y91" s="39" t="s">
        <v>73</v>
      </c>
      <c r="Z91" s="39" t="s">
        <v>73</v>
      </c>
      <c r="AA91" s="39" t="s">
        <v>73</v>
      </c>
      <c r="AB91" s="39" t="s">
        <v>73</v>
      </c>
    </row>
    <row r="92" spans="1:28" ht="45" customHeight="1">
      <c r="A92" s="102" t="s">
        <v>890</v>
      </c>
      <c r="B92" s="35" t="s">
        <v>557</v>
      </c>
      <c r="C92" s="43">
        <v>511103</v>
      </c>
      <c r="D92" s="50"/>
      <c r="E92" s="107"/>
      <c r="F92" s="41" t="s">
        <v>887</v>
      </c>
      <c r="G92" s="41" t="s">
        <v>125</v>
      </c>
      <c r="H92" s="41" t="s">
        <v>143</v>
      </c>
      <c r="I92" s="41" t="s">
        <v>280</v>
      </c>
      <c r="J92" s="41" t="s">
        <v>558</v>
      </c>
      <c r="K92" s="45" t="s">
        <v>823</v>
      </c>
      <c r="L92" s="45" t="s">
        <v>73</v>
      </c>
      <c r="M92" s="48">
        <v>12</v>
      </c>
      <c r="N92" s="48">
        <v>105</v>
      </c>
      <c r="O92" s="41" t="s">
        <v>560</v>
      </c>
      <c r="P92" s="46">
        <v>404</v>
      </c>
      <c r="Q92" s="46">
        <v>33.666666666666664</v>
      </c>
      <c r="R92" s="47" t="s">
        <v>504</v>
      </c>
      <c r="S92" s="47" t="s">
        <v>504</v>
      </c>
      <c r="T92" s="48">
        <v>7322540754148</v>
      </c>
      <c r="U92" s="48">
        <v>7322540754155</v>
      </c>
      <c r="V92" s="39" t="s">
        <v>73</v>
      </c>
      <c r="W92" s="39" t="s">
        <v>73</v>
      </c>
      <c r="X92" s="40" t="s">
        <v>157</v>
      </c>
      <c r="Y92" s="39" t="s">
        <v>73</v>
      </c>
      <c r="Z92" s="39" t="s">
        <v>73</v>
      </c>
      <c r="AA92" s="39" t="s">
        <v>73</v>
      </c>
      <c r="AB92" s="39" t="s">
        <v>73</v>
      </c>
    </row>
    <row r="93" spans="1:28" ht="45" customHeight="1">
      <c r="A93" s="102" t="s">
        <v>890</v>
      </c>
      <c r="B93" s="35" t="s">
        <v>557</v>
      </c>
      <c r="C93" s="43">
        <v>590103</v>
      </c>
      <c r="D93" s="50"/>
      <c r="E93" s="107"/>
      <c r="F93" s="41" t="s">
        <v>888</v>
      </c>
      <c r="G93" s="41" t="s">
        <v>125</v>
      </c>
      <c r="H93" s="41" t="s">
        <v>143</v>
      </c>
      <c r="I93" s="41" t="s">
        <v>280</v>
      </c>
      <c r="J93" s="41" t="s">
        <v>559</v>
      </c>
      <c r="K93" s="45" t="s">
        <v>73</v>
      </c>
      <c r="L93" s="45" t="s">
        <v>73</v>
      </c>
      <c r="M93" s="48">
        <v>24</v>
      </c>
      <c r="N93" s="48">
        <v>336</v>
      </c>
      <c r="O93" s="41" t="s">
        <v>560</v>
      </c>
      <c r="P93" s="46">
        <v>323.2</v>
      </c>
      <c r="Q93" s="46">
        <v>13.466666666666667</v>
      </c>
      <c r="R93" s="47" t="s">
        <v>504</v>
      </c>
      <c r="S93" s="47" t="s">
        <v>504</v>
      </c>
      <c r="T93" s="48">
        <v>7322540754162</v>
      </c>
      <c r="U93" s="48">
        <v>732254075417</v>
      </c>
      <c r="V93" s="39" t="s">
        <v>73</v>
      </c>
      <c r="W93" s="39" t="s">
        <v>73</v>
      </c>
      <c r="X93" s="40" t="s">
        <v>157</v>
      </c>
      <c r="Y93" s="39" t="s">
        <v>73</v>
      </c>
      <c r="Z93" s="39" t="s">
        <v>73</v>
      </c>
      <c r="AA93" s="39" t="s">
        <v>73</v>
      </c>
      <c r="AB93" s="39" t="s">
        <v>73</v>
      </c>
    </row>
    <row r="94" spans="1:28" ht="45" customHeight="1">
      <c r="A94" s="102" t="s">
        <v>891</v>
      </c>
      <c r="B94" s="35" t="s">
        <v>561</v>
      </c>
      <c r="C94" s="43">
        <v>420110</v>
      </c>
      <c r="D94" s="50"/>
      <c r="E94" s="107"/>
      <c r="F94" s="42" t="s">
        <v>9</v>
      </c>
      <c r="G94" s="41" t="s">
        <v>125</v>
      </c>
      <c r="H94" s="41" t="s">
        <v>143</v>
      </c>
      <c r="I94" s="41" t="s">
        <v>280</v>
      </c>
      <c r="J94" s="41" t="s">
        <v>366</v>
      </c>
      <c r="K94" s="45" t="s">
        <v>819</v>
      </c>
      <c r="L94" s="45" t="s">
        <v>73</v>
      </c>
      <c r="M94" s="48">
        <v>6</v>
      </c>
      <c r="N94" s="48">
        <v>80</v>
      </c>
      <c r="O94" s="41" t="s">
        <v>560</v>
      </c>
      <c r="P94" s="46">
        <v>323.2</v>
      </c>
      <c r="Q94" s="46">
        <v>53.866666666666667</v>
      </c>
      <c r="R94" s="47" t="s">
        <v>504</v>
      </c>
      <c r="S94" s="47" t="s">
        <v>504</v>
      </c>
      <c r="T94" s="48">
        <v>7322540754186</v>
      </c>
      <c r="U94" s="48">
        <v>7322540754193</v>
      </c>
      <c r="V94" s="39" t="s">
        <v>73</v>
      </c>
      <c r="W94" s="39" t="s">
        <v>73</v>
      </c>
      <c r="X94" s="40" t="s">
        <v>157</v>
      </c>
      <c r="Y94" s="39" t="s">
        <v>73</v>
      </c>
      <c r="Z94" s="39" t="s">
        <v>73</v>
      </c>
      <c r="AA94" s="39" t="s">
        <v>73</v>
      </c>
      <c r="AB94" s="39" t="s">
        <v>73</v>
      </c>
    </row>
    <row r="95" spans="1:28" ht="45" customHeight="1">
      <c r="A95" s="102" t="s">
        <v>890</v>
      </c>
      <c r="B95" s="35" t="s">
        <v>561</v>
      </c>
      <c r="C95" s="43">
        <v>511110</v>
      </c>
      <c r="D95" s="50"/>
      <c r="E95" s="107"/>
      <c r="F95" s="41" t="s">
        <v>889</v>
      </c>
      <c r="G95" s="41" t="s">
        <v>125</v>
      </c>
      <c r="H95" s="41" t="s">
        <v>143</v>
      </c>
      <c r="I95" s="41" t="s">
        <v>280</v>
      </c>
      <c r="J95" s="41" t="s">
        <v>558</v>
      </c>
      <c r="K95" s="45" t="s">
        <v>823</v>
      </c>
      <c r="L95" s="45" t="s">
        <v>73</v>
      </c>
      <c r="M95" s="48">
        <v>12</v>
      </c>
      <c r="N95" s="48">
        <v>105</v>
      </c>
      <c r="O95" s="41" t="s">
        <v>560</v>
      </c>
      <c r="P95" s="46">
        <v>404</v>
      </c>
      <c r="Q95" s="46">
        <v>33.666666666666664</v>
      </c>
      <c r="R95" s="47" t="s">
        <v>504</v>
      </c>
      <c r="S95" s="47" t="s">
        <v>504</v>
      </c>
      <c r="T95" s="48">
        <v>7322540754223</v>
      </c>
      <c r="U95" s="48">
        <v>7322540754230</v>
      </c>
      <c r="V95" s="39" t="s">
        <v>73</v>
      </c>
      <c r="W95" s="39" t="s">
        <v>73</v>
      </c>
      <c r="X95" s="40" t="s">
        <v>157</v>
      </c>
      <c r="Y95" s="39" t="s">
        <v>73</v>
      </c>
      <c r="Z95" s="39" t="s">
        <v>73</v>
      </c>
      <c r="AA95" s="39" t="s">
        <v>73</v>
      </c>
      <c r="AB95" s="39" t="s">
        <v>73</v>
      </c>
    </row>
    <row r="96" spans="1:28" ht="15" customHeight="1">
      <c r="A96" s="85"/>
      <c r="B96" s="53"/>
      <c r="C96" s="55"/>
      <c r="D96" s="7"/>
      <c r="E96" s="85"/>
      <c r="F96" s="8"/>
      <c r="G96" s="9"/>
      <c r="H96" s="8"/>
      <c r="I96" s="7"/>
      <c r="J96" s="10"/>
      <c r="K96" s="10"/>
      <c r="L96" s="7"/>
      <c r="M96" s="11"/>
      <c r="N96" s="9"/>
      <c r="O96" s="9"/>
      <c r="P96" s="11"/>
      <c r="Q96" s="11"/>
      <c r="R96" s="11"/>
      <c r="S96" s="11"/>
      <c r="T96" s="11"/>
      <c r="U96" s="11"/>
      <c r="V96" s="9"/>
      <c r="W96" s="9"/>
      <c r="X96" s="9"/>
      <c r="Y96" s="9"/>
      <c r="Z96" s="9"/>
      <c r="AA96" s="9"/>
      <c r="AB96" s="130" t="s">
        <v>73</v>
      </c>
    </row>
    <row r="97" spans="1:253" ht="39.75" customHeight="1">
      <c r="A97" s="108" t="s">
        <v>294</v>
      </c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87"/>
    </row>
    <row r="98" spans="1:253" ht="45" customHeight="1">
      <c r="A98" s="102" t="s">
        <v>294</v>
      </c>
      <c r="B98" s="35" t="s">
        <v>976</v>
      </c>
      <c r="C98" s="43">
        <v>511055</v>
      </c>
      <c r="D98" s="113"/>
      <c r="E98" s="191"/>
      <c r="F98" s="45" t="s">
        <v>73</v>
      </c>
      <c r="G98" s="45" t="s">
        <v>73</v>
      </c>
      <c r="H98" s="45" t="s">
        <v>116</v>
      </c>
      <c r="I98" s="45" t="s">
        <v>114</v>
      </c>
      <c r="J98" s="45" t="s">
        <v>1002</v>
      </c>
      <c r="K98" s="45"/>
      <c r="L98" s="45"/>
      <c r="M98" s="51">
        <v>1</v>
      </c>
      <c r="N98" s="41">
        <v>9</v>
      </c>
      <c r="O98" s="47" t="s">
        <v>434</v>
      </c>
      <c r="P98" s="46">
        <v>686.66666666666663</v>
      </c>
      <c r="Q98" s="46">
        <v>686.66666666666663</v>
      </c>
      <c r="R98" s="37" t="s">
        <v>755</v>
      </c>
      <c r="S98" s="37" t="s">
        <v>755</v>
      </c>
      <c r="T98" s="38"/>
      <c r="U98" s="38"/>
      <c r="V98" s="39" t="s">
        <v>73</v>
      </c>
      <c r="W98" s="39" t="s">
        <v>73</v>
      </c>
      <c r="X98" s="39" t="s">
        <v>73</v>
      </c>
      <c r="Y98" s="39" t="s">
        <v>73</v>
      </c>
      <c r="Z98" s="39" t="s">
        <v>73</v>
      </c>
      <c r="AA98" s="39" t="s">
        <v>73</v>
      </c>
      <c r="AB98" s="39" t="s">
        <v>73</v>
      </c>
    </row>
    <row r="99" spans="1:253" ht="45" customHeight="1">
      <c r="A99" s="102" t="s">
        <v>294</v>
      </c>
      <c r="B99" s="35" t="s">
        <v>977</v>
      </c>
      <c r="C99" s="43">
        <v>511054</v>
      </c>
      <c r="D99" s="113"/>
      <c r="E99" s="191"/>
      <c r="F99" s="45" t="s">
        <v>73</v>
      </c>
      <c r="G99" s="45" t="s">
        <v>73</v>
      </c>
      <c r="H99" s="45" t="s">
        <v>978</v>
      </c>
      <c r="I99" s="45" t="s">
        <v>100</v>
      </c>
      <c r="J99" s="45" t="s">
        <v>979</v>
      </c>
      <c r="K99" s="45"/>
      <c r="L99" s="45"/>
      <c r="M99" s="51">
        <v>1</v>
      </c>
      <c r="N99" s="41">
        <v>432</v>
      </c>
      <c r="O99" s="47" t="s">
        <v>434</v>
      </c>
      <c r="P99" s="46">
        <v>103</v>
      </c>
      <c r="Q99" s="46">
        <v>103</v>
      </c>
      <c r="R99" s="37" t="s">
        <v>755</v>
      </c>
      <c r="S99" s="37" t="s">
        <v>755</v>
      </c>
      <c r="T99" s="38"/>
      <c r="U99" s="38"/>
      <c r="V99" s="39" t="s">
        <v>73</v>
      </c>
      <c r="W99" s="39" t="s">
        <v>73</v>
      </c>
      <c r="X99" s="39" t="s">
        <v>73</v>
      </c>
      <c r="Y99" s="39" t="s">
        <v>73</v>
      </c>
      <c r="Z99" s="39" t="s">
        <v>73</v>
      </c>
      <c r="AA99" s="39" t="s">
        <v>73</v>
      </c>
      <c r="AB99" s="39" t="s">
        <v>73</v>
      </c>
    </row>
    <row r="100" spans="1:253" ht="45" customHeight="1">
      <c r="A100" s="102" t="s">
        <v>294</v>
      </c>
      <c r="B100" s="35" t="s">
        <v>484</v>
      </c>
      <c r="C100" s="43">
        <v>511050</v>
      </c>
      <c r="D100" s="113"/>
      <c r="E100" s="114"/>
      <c r="F100" s="45" t="s">
        <v>73</v>
      </c>
      <c r="G100" s="45" t="s">
        <v>73</v>
      </c>
      <c r="H100" s="45" t="s">
        <v>467</v>
      </c>
      <c r="I100" s="45" t="s">
        <v>824</v>
      </c>
      <c r="J100" s="45" t="s">
        <v>825</v>
      </c>
      <c r="K100" s="45" t="s">
        <v>73</v>
      </c>
      <c r="L100" s="45" t="s">
        <v>73</v>
      </c>
      <c r="M100" s="51">
        <v>20</v>
      </c>
      <c r="N100" s="41">
        <v>128</v>
      </c>
      <c r="O100" s="47" t="s">
        <v>119</v>
      </c>
      <c r="P100" s="46">
        <v>493.33333333333331</v>
      </c>
      <c r="Q100" s="46">
        <v>24.666666666666668</v>
      </c>
      <c r="R100" s="37" t="s">
        <v>499</v>
      </c>
      <c r="S100" s="37" t="s">
        <v>499</v>
      </c>
      <c r="T100" s="38">
        <v>7322540768855</v>
      </c>
      <c r="U100" s="38">
        <v>7322540768848</v>
      </c>
      <c r="V100" s="39" t="s">
        <v>73</v>
      </c>
      <c r="W100" s="39" t="s">
        <v>73</v>
      </c>
      <c r="X100" s="39" t="s">
        <v>73</v>
      </c>
      <c r="Y100" s="39" t="s">
        <v>73</v>
      </c>
      <c r="Z100" s="39" t="s">
        <v>73</v>
      </c>
      <c r="AA100" s="39" t="s">
        <v>73</v>
      </c>
      <c r="AB100" s="39" t="s">
        <v>73</v>
      </c>
    </row>
    <row r="101" spans="1:253" s="77" customFormat="1" ht="45" customHeight="1">
      <c r="A101" s="99" t="s">
        <v>294</v>
      </c>
      <c r="B101" s="71" t="s">
        <v>485</v>
      </c>
      <c r="C101" s="72">
        <v>511051</v>
      </c>
      <c r="D101" s="115"/>
      <c r="E101" s="116"/>
      <c r="F101" s="73" t="s">
        <v>73</v>
      </c>
      <c r="G101" s="73" t="s">
        <v>73</v>
      </c>
      <c r="H101" s="74" t="s">
        <v>72</v>
      </c>
      <c r="I101" s="73" t="s">
        <v>100</v>
      </c>
      <c r="J101" s="73" t="s">
        <v>826</v>
      </c>
      <c r="K101" s="73" t="s">
        <v>73</v>
      </c>
      <c r="L101" s="73" t="s">
        <v>73</v>
      </c>
      <c r="M101" s="75">
        <v>50</v>
      </c>
      <c r="N101" s="74">
        <v>86</v>
      </c>
      <c r="O101" s="76" t="s">
        <v>119</v>
      </c>
      <c r="P101" s="46">
        <v>564.00000000000011</v>
      </c>
      <c r="Q101" s="46">
        <v>11.280000000000001</v>
      </c>
      <c r="R101" s="47" t="s">
        <v>499</v>
      </c>
      <c r="S101" s="47" t="s">
        <v>499</v>
      </c>
      <c r="T101" s="48">
        <v>7322540770315</v>
      </c>
      <c r="U101" s="48">
        <v>7322540769463</v>
      </c>
      <c r="V101" s="39" t="s">
        <v>73</v>
      </c>
      <c r="W101" s="39" t="s">
        <v>73</v>
      </c>
      <c r="X101" s="40" t="s">
        <v>73</v>
      </c>
      <c r="Y101" s="39" t="s">
        <v>73</v>
      </c>
      <c r="Z101" s="39" t="s">
        <v>73</v>
      </c>
      <c r="AA101" s="39" t="s">
        <v>73</v>
      </c>
      <c r="AB101" s="39" t="s">
        <v>73</v>
      </c>
    </row>
    <row r="102" spans="1:253" s="7" customFormat="1" ht="45" customHeight="1">
      <c r="A102" s="102" t="s">
        <v>294</v>
      </c>
      <c r="B102" s="35" t="s">
        <v>967</v>
      </c>
      <c r="C102" s="43">
        <v>511052</v>
      </c>
      <c r="D102" s="100"/>
      <c r="E102" s="40"/>
      <c r="F102" s="41" t="s">
        <v>73</v>
      </c>
      <c r="G102" s="41" t="s">
        <v>73</v>
      </c>
      <c r="H102" s="41" t="s">
        <v>72</v>
      </c>
      <c r="I102" s="45" t="s">
        <v>73</v>
      </c>
      <c r="J102" s="41" t="s">
        <v>966</v>
      </c>
      <c r="K102" s="45" t="s">
        <v>73</v>
      </c>
      <c r="L102" s="45" t="s">
        <v>73</v>
      </c>
      <c r="M102" s="41">
        <v>6</v>
      </c>
      <c r="N102" s="41">
        <v>84</v>
      </c>
      <c r="O102" s="47" t="s">
        <v>119</v>
      </c>
      <c r="P102" s="46">
        <v>370.8</v>
      </c>
      <c r="Q102" s="46">
        <v>61.800000000000004</v>
      </c>
      <c r="R102" s="47" t="s">
        <v>499</v>
      </c>
      <c r="S102" s="47" t="s">
        <v>499</v>
      </c>
      <c r="T102" s="48"/>
      <c r="U102" s="48"/>
      <c r="V102" s="39" t="s">
        <v>73</v>
      </c>
      <c r="W102" s="39" t="s">
        <v>73</v>
      </c>
      <c r="X102" s="40" t="s">
        <v>73</v>
      </c>
      <c r="Y102" s="39" t="s">
        <v>73</v>
      </c>
      <c r="Z102" s="39" t="s">
        <v>73</v>
      </c>
      <c r="AA102" s="39" t="s">
        <v>73</v>
      </c>
      <c r="AB102" s="39" t="s">
        <v>73</v>
      </c>
      <c r="AC102" s="64"/>
      <c r="AD102" s="129"/>
      <c r="AE102" s="130"/>
      <c r="AF102" s="66"/>
      <c r="AG102" s="66"/>
      <c r="AH102" s="66"/>
      <c r="AI102" s="66"/>
      <c r="AJ102" s="66"/>
      <c r="AK102" s="65"/>
      <c r="AL102" s="65"/>
      <c r="AM102" s="66"/>
      <c r="AN102" s="66"/>
      <c r="AO102" s="67"/>
      <c r="AP102" s="68"/>
      <c r="AQ102" s="68"/>
      <c r="AR102" s="67"/>
      <c r="AS102" s="67"/>
      <c r="AT102" s="79"/>
      <c r="AU102" s="79"/>
      <c r="AV102" s="69"/>
      <c r="AW102" s="69"/>
      <c r="AX102" s="69"/>
      <c r="AY102" s="69"/>
      <c r="AZ102" s="69"/>
      <c r="BA102" s="69"/>
      <c r="BB102" s="128"/>
      <c r="BC102" s="131"/>
      <c r="BD102" s="78"/>
      <c r="BE102" s="64"/>
      <c r="BF102" s="129"/>
      <c r="BG102" s="130"/>
      <c r="BH102" s="66"/>
      <c r="BI102" s="66"/>
      <c r="BJ102" s="66"/>
      <c r="BK102" s="66"/>
      <c r="BL102" s="66"/>
      <c r="BM102" s="65"/>
      <c r="BN102" s="65"/>
      <c r="BO102" s="66"/>
      <c r="BP102" s="66"/>
      <c r="BQ102" s="67"/>
      <c r="BR102" s="68"/>
      <c r="BS102" s="68"/>
      <c r="BT102" s="67"/>
      <c r="BU102" s="67"/>
      <c r="BV102" s="79"/>
      <c r="BW102" s="79"/>
      <c r="BX102" s="69"/>
      <c r="BY102" s="69"/>
      <c r="BZ102" s="69"/>
      <c r="CA102" s="69"/>
      <c r="CB102" s="69"/>
      <c r="CC102" s="69"/>
      <c r="CD102" s="128"/>
      <c r="CE102" s="131"/>
      <c r="CF102" s="78"/>
      <c r="CG102" s="64"/>
      <c r="CH102" s="129"/>
      <c r="CI102" s="130"/>
      <c r="CJ102" s="66"/>
      <c r="CK102" s="66"/>
      <c r="CL102" s="66"/>
      <c r="CM102" s="66"/>
      <c r="CN102" s="66"/>
      <c r="CO102" s="65"/>
      <c r="CP102" s="65"/>
      <c r="CQ102" s="66"/>
      <c r="CR102" s="66"/>
      <c r="CS102" s="67"/>
      <c r="CT102" s="68"/>
      <c r="CU102" s="68"/>
      <c r="CV102" s="67"/>
      <c r="CW102" s="67"/>
      <c r="CX102" s="79"/>
      <c r="CY102" s="79"/>
      <c r="CZ102" s="69"/>
      <c r="DA102" s="69"/>
      <c r="DB102" s="69"/>
      <c r="DC102" s="69"/>
      <c r="DD102" s="69"/>
      <c r="DE102" s="69"/>
      <c r="DF102" s="128"/>
      <c r="DG102" s="131"/>
      <c r="DH102" s="78"/>
      <c r="DI102" s="64"/>
      <c r="DJ102" s="129"/>
      <c r="DK102" s="130"/>
      <c r="DL102" s="66"/>
      <c r="DM102" s="66"/>
      <c r="DN102" s="66"/>
      <c r="DO102" s="66"/>
      <c r="DP102" s="66"/>
      <c r="DQ102" s="65"/>
      <c r="DR102" s="65"/>
      <c r="DS102" s="66"/>
      <c r="DT102" s="66"/>
      <c r="DU102" s="67"/>
      <c r="DV102" s="68"/>
      <c r="DW102" s="68"/>
      <c r="DX102" s="67"/>
      <c r="DY102" s="67"/>
      <c r="DZ102" s="79"/>
      <c r="EA102" s="79"/>
      <c r="EB102" s="69"/>
      <c r="EC102" s="69"/>
      <c r="ED102" s="69"/>
      <c r="EE102" s="69"/>
      <c r="EF102" s="69"/>
      <c r="EG102" s="69"/>
      <c r="EH102" s="128"/>
      <c r="EI102" s="131"/>
      <c r="EJ102" s="78"/>
      <c r="EK102" s="64"/>
      <c r="EL102" s="129"/>
      <c r="EM102" s="130"/>
      <c r="EN102" s="66"/>
      <c r="EO102" s="66"/>
      <c r="EP102" s="66"/>
      <c r="EQ102" s="66"/>
      <c r="ER102" s="66"/>
      <c r="ES102" s="65"/>
      <c r="ET102" s="65"/>
      <c r="EU102" s="66"/>
      <c r="EV102" s="66"/>
      <c r="EW102" s="67"/>
      <c r="EX102" s="68"/>
      <c r="EY102" s="68"/>
      <c r="EZ102" s="67"/>
      <c r="FA102" s="67"/>
      <c r="FB102" s="79"/>
      <c r="FC102" s="79"/>
      <c r="FD102" s="69"/>
      <c r="FE102" s="69"/>
      <c r="FF102" s="69"/>
      <c r="FG102" s="69"/>
      <c r="FH102" s="69"/>
      <c r="FI102" s="69"/>
      <c r="FJ102" s="128"/>
      <c r="FK102" s="131"/>
      <c r="FL102" s="78"/>
      <c r="FM102" s="64"/>
      <c r="FN102" s="129"/>
      <c r="FO102" s="130"/>
      <c r="FP102" s="66"/>
      <c r="FQ102" s="66"/>
      <c r="FR102" s="66"/>
      <c r="FS102" s="66"/>
      <c r="FT102" s="66"/>
      <c r="FU102" s="65"/>
      <c r="FV102" s="65"/>
      <c r="FW102" s="66"/>
      <c r="FX102" s="66"/>
      <c r="FY102" s="67"/>
      <c r="FZ102" s="68"/>
      <c r="GA102" s="68"/>
      <c r="GB102" s="67"/>
      <c r="GC102" s="67"/>
      <c r="GD102" s="79"/>
      <c r="GE102" s="79"/>
      <c r="GF102" s="69"/>
      <c r="GG102" s="69"/>
      <c r="GH102" s="69"/>
      <c r="GI102" s="69"/>
      <c r="GJ102" s="69"/>
      <c r="GK102" s="69"/>
      <c r="GL102" s="128"/>
      <c r="GM102" s="131"/>
      <c r="GN102" s="78"/>
      <c r="GO102" s="64"/>
      <c r="GP102" s="129"/>
      <c r="GQ102" s="130"/>
      <c r="GR102" s="66"/>
      <c r="GS102" s="66"/>
      <c r="GT102" s="66"/>
      <c r="GU102" s="66"/>
      <c r="GV102" s="66"/>
      <c r="GW102" s="65"/>
      <c r="GX102" s="65"/>
      <c r="GY102" s="66"/>
      <c r="GZ102" s="66"/>
      <c r="HA102" s="67"/>
      <c r="HB102" s="68"/>
      <c r="HC102" s="68"/>
      <c r="HD102" s="67"/>
      <c r="HE102" s="67"/>
      <c r="HF102" s="79"/>
      <c r="HG102" s="79"/>
      <c r="HH102" s="69"/>
      <c r="HI102" s="69"/>
      <c r="HJ102" s="69"/>
      <c r="HK102" s="69"/>
      <c r="HL102" s="69"/>
      <c r="HM102" s="69"/>
      <c r="HN102" s="128"/>
      <c r="HO102" s="131"/>
      <c r="HP102" s="78"/>
      <c r="HQ102" s="64"/>
      <c r="HR102" s="129"/>
      <c r="HS102" s="130"/>
      <c r="HT102" s="66"/>
      <c r="HU102" s="66"/>
      <c r="HV102" s="66"/>
      <c r="HW102" s="66"/>
      <c r="HX102" s="66"/>
      <c r="HY102" s="65"/>
      <c r="HZ102" s="65"/>
      <c r="IA102" s="66"/>
      <c r="IB102" s="66"/>
      <c r="IC102" s="67"/>
      <c r="ID102" s="68"/>
      <c r="IE102" s="68"/>
      <c r="IF102" s="67"/>
      <c r="IG102" s="67"/>
      <c r="IH102" s="79"/>
      <c r="II102" s="79"/>
      <c r="IJ102" s="69"/>
      <c r="IK102" s="69"/>
      <c r="IL102" s="69"/>
      <c r="IM102" s="69"/>
      <c r="IN102" s="69"/>
      <c r="IO102" s="69"/>
      <c r="IP102" s="128"/>
      <c r="IQ102" s="131"/>
      <c r="IR102" s="78"/>
      <c r="IS102" s="64"/>
    </row>
    <row r="103" spans="1:253" s="22" customFormat="1" ht="15" customHeight="1">
      <c r="A103" s="85"/>
      <c r="B103" s="53"/>
      <c r="C103" s="55"/>
      <c r="D103" s="7"/>
      <c r="E103" s="85"/>
      <c r="F103" s="8"/>
      <c r="G103" s="9"/>
      <c r="H103" s="8"/>
      <c r="I103" s="7"/>
      <c r="J103" s="10"/>
      <c r="K103" s="10"/>
      <c r="L103" s="7"/>
      <c r="M103" s="11"/>
      <c r="N103" s="9"/>
      <c r="O103" s="9"/>
      <c r="P103" s="11"/>
      <c r="Q103" s="11"/>
      <c r="R103" s="11"/>
      <c r="S103" s="11"/>
      <c r="T103" s="11"/>
      <c r="U103" s="11"/>
      <c r="V103" s="9"/>
      <c r="W103" s="9"/>
      <c r="X103" s="9"/>
      <c r="Y103" s="9"/>
      <c r="Z103" s="9"/>
      <c r="AA103" s="9"/>
      <c r="AB103" s="130" t="s">
        <v>73</v>
      </c>
    </row>
    <row r="104" spans="1:253" ht="39.75" customHeight="1">
      <c r="A104" s="108" t="s">
        <v>11</v>
      </c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87"/>
    </row>
    <row r="105" spans="1:253" ht="45" customHeight="1">
      <c r="A105" s="102" t="s">
        <v>11</v>
      </c>
      <c r="B105" s="35" t="s">
        <v>168</v>
      </c>
      <c r="C105" s="43">
        <v>409840</v>
      </c>
      <c r="D105" s="100"/>
      <c r="E105" s="107"/>
      <c r="F105" s="49" t="s">
        <v>73</v>
      </c>
      <c r="G105" s="41" t="s">
        <v>126</v>
      </c>
      <c r="H105" s="41" t="s">
        <v>143</v>
      </c>
      <c r="I105" s="45" t="s">
        <v>73</v>
      </c>
      <c r="J105" s="41" t="s">
        <v>371</v>
      </c>
      <c r="K105" s="45" t="s">
        <v>73</v>
      </c>
      <c r="L105" s="45" t="s">
        <v>73</v>
      </c>
      <c r="M105" s="41">
        <v>1</v>
      </c>
      <c r="N105" s="41">
        <v>96</v>
      </c>
      <c r="O105" s="47" t="s">
        <v>434</v>
      </c>
      <c r="P105" s="46">
        <v>25.666666666666668</v>
      </c>
      <c r="Q105" s="46">
        <v>25.77333333333333</v>
      </c>
      <c r="R105" s="47" t="s">
        <v>755</v>
      </c>
      <c r="S105" s="47" t="s">
        <v>755</v>
      </c>
      <c r="T105" s="48">
        <v>5997960550285</v>
      </c>
      <c r="U105" s="48">
        <v>5997960550285</v>
      </c>
      <c r="V105" s="39" t="s">
        <v>73</v>
      </c>
      <c r="W105" s="39" t="s">
        <v>73</v>
      </c>
      <c r="X105" s="39" t="s">
        <v>73</v>
      </c>
      <c r="Y105" s="39" t="s">
        <v>73</v>
      </c>
      <c r="Z105" s="39" t="s">
        <v>73</v>
      </c>
      <c r="AA105" s="39" t="s">
        <v>73</v>
      </c>
      <c r="AB105" s="39" t="s">
        <v>73</v>
      </c>
    </row>
    <row r="106" spans="1:253" ht="15" customHeight="1">
      <c r="A106" s="85"/>
      <c r="B106" s="53"/>
      <c r="C106" s="55"/>
      <c r="D106" s="7"/>
      <c r="E106" s="85"/>
      <c r="F106" s="8"/>
      <c r="G106" s="9"/>
      <c r="H106" s="8"/>
      <c r="I106" s="7"/>
      <c r="J106" s="10"/>
      <c r="K106" s="10"/>
      <c r="L106" s="7"/>
      <c r="M106" s="11"/>
      <c r="N106" s="9"/>
      <c r="O106" s="9"/>
      <c r="P106" s="11"/>
      <c r="Q106" s="11"/>
      <c r="R106" s="11"/>
      <c r="S106" s="11"/>
      <c r="T106" s="11"/>
      <c r="U106" s="11"/>
      <c r="V106" s="9"/>
      <c r="W106" s="9"/>
      <c r="X106" s="9"/>
      <c r="Y106" s="9"/>
      <c r="Z106" s="9"/>
      <c r="AA106" s="9"/>
      <c r="AB106" s="130" t="s">
        <v>73</v>
      </c>
    </row>
    <row r="107" spans="1:253" ht="39.75" customHeight="1">
      <c r="A107" s="108" t="s">
        <v>170</v>
      </c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87"/>
    </row>
    <row r="108" spans="1:253" ht="45" customHeight="1">
      <c r="A108" s="102" t="s">
        <v>170</v>
      </c>
      <c r="B108" s="35" t="s">
        <v>171</v>
      </c>
      <c r="C108" s="43">
        <v>554000</v>
      </c>
      <c r="D108" s="44"/>
      <c r="E108" s="107"/>
      <c r="F108" s="42" t="s">
        <v>62</v>
      </c>
      <c r="G108" s="41" t="s">
        <v>115</v>
      </c>
      <c r="H108" s="41" t="s">
        <v>72</v>
      </c>
      <c r="I108" s="41" t="s">
        <v>99</v>
      </c>
      <c r="J108" s="41" t="s">
        <v>63</v>
      </c>
      <c r="K108" s="45" t="s">
        <v>73</v>
      </c>
      <c r="L108" s="45" t="s">
        <v>73</v>
      </c>
      <c r="M108" s="41">
        <v>1</v>
      </c>
      <c r="N108" s="41">
        <v>65</v>
      </c>
      <c r="O108" s="47" t="s">
        <v>119</v>
      </c>
      <c r="P108" s="46">
        <v>148.47999999999999</v>
      </c>
      <c r="Q108" s="46">
        <v>148.47999999999999</v>
      </c>
      <c r="R108" s="37" t="s">
        <v>504</v>
      </c>
      <c r="S108" s="37" t="s">
        <v>504</v>
      </c>
      <c r="T108" s="48">
        <v>7322540349283</v>
      </c>
      <c r="U108" s="48">
        <v>7322540349283</v>
      </c>
      <c r="V108" s="39" t="s">
        <v>73</v>
      </c>
      <c r="W108" s="39" t="s">
        <v>73</v>
      </c>
      <c r="X108" s="39" t="s">
        <v>73</v>
      </c>
      <c r="Y108" s="39" t="s">
        <v>73</v>
      </c>
      <c r="Z108" s="39" t="s">
        <v>73</v>
      </c>
      <c r="AA108" s="39" t="s">
        <v>73</v>
      </c>
      <c r="AB108" s="39" t="s">
        <v>73</v>
      </c>
    </row>
    <row r="109" spans="1:253" ht="45" customHeight="1">
      <c r="A109" s="102" t="s">
        <v>170</v>
      </c>
      <c r="B109" s="35" t="s">
        <v>171</v>
      </c>
      <c r="C109" s="43">
        <v>554008</v>
      </c>
      <c r="D109" s="44"/>
      <c r="E109" s="107"/>
      <c r="F109" s="42" t="s">
        <v>62</v>
      </c>
      <c r="G109" s="41" t="s">
        <v>115</v>
      </c>
      <c r="H109" s="41" t="s">
        <v>116</v>
      </c>
      <c r="I109" s="41" t="s">
        <v>99</v>
      </c>
      <c r="J109" s="41" t="s">
        <v>63</v>
      </c>
      <c r="K109" s="45" t="s">
        <v>73</v>
      </c>
      <c r="L109" s="45" t="s">
        <v>73</v>
      </c>
      <c r="M109" s="41">
        <v>1</v>
      </c>
      <c r="N109" s="41">
        <v>65</v>
      </c>
      <c r="O109" s="47" t="s">
        <v>119</v>
      </c>
      <c r="P109" s="46">
        <v>148.47999999999999</v>
      </c>
      <c r="Q109" s="46">
        <v>148.47999999999999</v>
      </c>
      <c r="R109" s="37" t="s">
        <v>504</v>
      </c>
      <c r="S109" s="37" t="s">
        <v>504</v>
      </c>
      <c r="T109" s="48">
        <v>7322540349290</v>
      </c>
      <c r="U109" s="48">
        <v>7322540349290</v>
      </c>
      <c r="V109" s="39" t="s">
        <v>73</v>
      </c>
      <c r="W109" s="39" t="s">
        <v>73</v>
      </c>
      <c r="X109" s="39" t="s">
        <v>73</v>
      </c>
      <c r="Y109" s="39" t="s">
        <v>73</v>
      </c>
      <c r="Z109" s="39" t="s">
        <v>73</v>
      </c>
      <c r="AA109" s="39" t="s">
        <v>73</v>
      </c>
      <c r="AB109" s="39" t="s">
        <v>73</v>
      </c>
    </row>
    <row r="110" spans="1:253" ht="45" customHeight="1">
      <c r="A110" s="102" t="s">
        <v>170</v>
      </c>
      <c r="B110" s="35" t="s">
        <v>172</v>
      </c>
      <c r="C110" s="43">
        <v>110273</v>
      </c>
      <c r="D110" s="44"/>
      <c r="E110" s="107"/>
      <c r="F110" s="42" t="s">
        <v>62</v>
      </c>
      <c r="G110" s="41" t="s">
        <v>476</v>
      </c>
      <c r="H110" s="41" t="s">
        <v>72</v>
      </c>
      <c r="I110" s="41">
        <v>2</v>
      </c>
      <c r="J110" s="41" t="s">
        <v>31</v>
      </c>
      <c r="K110" s="45" t="s">
        <v>845</v>
      </c>
      <c r="L110" s="45" t="s">
        <v>860</v>
      </c>
      <c r="M110" s="41">
        <v>6</v>
      </c>
      <c r="N110" s="41">
        <v>36</v>
      </c>
      <c r="O110" s="47" t="s">
        <v>119</v>
      </c>
      <c r="P110" s="46">
        <v>122.16000000000001</v>
      </c>
      <c r="Q110" s="46">
        <v>20.36</v>
      </c>
      <c r="R110" s="37" t="s">
        <v>509</v>
      </c>
      <c r="S110" s="37" t="s">
        <v>509</v>
      </c>
      <c r="T110" s="48">
        <v>7310791268408</v>
      </c>
      <c r="U110" s="48" t="s">
        <v>510</v>
      </c>
      <c r="V110" s="39" t="s">
        <v>73</v>
      </c>
      <c r="W110" s="39" t="s">
        <v>73</v>
      </c>
      <c r="X110" s="40" t="s">
        <v>303</v>
      </c>
      <c r="Y110" s="39" t="s">
        <v>73</v>
      </c>
      <c r="Z110" s="39" t="s">
        <v>73</v>
      </c>
      <c r="AA110" s="39" t="s">
        <v>303</v>
      </c>
      <c r="AB110" s="39" t="s">
        <v>73</v>
      </c>
    </row>
    <row r="111" spans="1:253" ht="45" customHeight="1">
      <c r="A111" s="102" t="s">
        <v>170</v>
      </c>
      <c r="B111" s="35" t="s">
        <v>173</v>
      </c>
      <c r="C111" s="43">
        <v>120272</v>
      </c>
      <c r="D111" s="44"/>
      <c r="E111" s="107"/>
      <c r="F111" s="42" t="s">
        <v>62</v>
      </c>
      <c r="G111" s="41" t="s">
        <v>473</v>
      </c>
      <c r="H111" s="41" t="s">
        <v>72</v>
      </c>
      <c r="I111" s="41">
        <v>2</v>
      </c>
      <c r="J111" s="41" t="s">
        <v>278</v>
      </c>
      <c r="K111" s="45" t="s">
        <v>845</v>
      </c>
      <c r="L111" s="45" t="s">
        <v>860</v>
      </c>
      <c r="M111" s="41">
        <v>6</v>
      </c>
      <c r="N111" s="41">
        <v>36</v>
      </c>
      <c r="O111" s="47" t="s">
        <v>434</v>
      </c>
      <c r="P111" s="46">
        <v>94.160000000000011</v>
      </c>
      <c r="Q111" s="46">
        <v>15.693333333333333</v>
      </c>
      <c r="R111" s="37" t="s">
        <v>509</v>
      </c>
      <c r="S111" s="37" t="s">
        <v>509</v>
      </c>
      <c r="T111" s="48">
        <v>7322540472110</v>
      </c>
      <c r="U111" s="48" t="s">
        <v>511</v>
      </c>
      <c r="V111" s="39" t="s">
        <v>73</v>
      </c>
      <c r="W111" s="39" t="s">
        <v>73</v>
      </c>
      <c r="X111" s="40" t="s">
        <v>303</v>
      </c>
      <c r="Y111" s="39" t="s">
        <v>73</v>
      </c>
      <c r="Z111" s="39" t="s">
        <v>73</v>
      </c>
      <c r="AA111" s="39" t="s">
        <v>303</v>
      </c>
      <c r="AB111" s="39" t="s">
        <v>73</v>
      </c>
    </row>
    <row r="112" spans="1:253" ht="45" customHeight="1">
      <c r="A112" s="102" t="s">
        <v>170</v>
      </c>
      <c r="B112" s="35" t="s">
        <v>173</v>
      </c>
      <c r="C112" s="43">
        <v>120160</v>
      </c>
      <c r="D112" s="44"/>
      <c r="E112" s="107"/>
      <c r="F112" s="42" t="s">
        <v>62</v>
      </c>
      <c r="G112" s="41" t="s">
        <v>903</v>
      </c>
      <c r="H112" s="41" t="s">
        <v>91</v>
      </c>
      <c r="I112" s="41">
        <v>1</v>
      </c>
      <c r="J112" s="41" t="s">
        <v>278</v>
      </c>
      <c r="K112" s="45" t="s">
        <v>846</v>
      </c>
      <c r="L112" s="45" t="s">
        <v>859</v>
      </c>
      <c r="M112" s="41">
        <v>6</v>
      </c>
      <c r="N112" s="41">
        <v>36</v>
      </c>
      <c r="O112" s="47" t="s">
        <v>434</v>
      </c>
      <c r="P112" s="46">
        <v>76.8</v>
      </c>
      <c r="Q112" s="46">
        <v>12.799999999999999</v>
      </c>
      <c r="R112" s="37" t="s">
        <v>509</v>
      </c>
      <c r="S112" s="37" t="s">
        <v>509</v>
      </c>
      <c r="T112" s="48">
        <v>7310791199535</v>
      </c>
      <c r="U112" s="48" t="s">
        <v>512</v>
      </c>
      <c r="V112" s="39" t="s">
        <v>73</v>
      </c>
      <c r="W112" s="39" t="s">
        <v>73</v>
      </c>
      <c r="X112" s="40" t="s">
        <v>303</v>
      </c>
      <c r="Y112" s="39" t="s">
        <v>73</v>
      </c>
      <c r="Z112" s="39" t="s">
        <v>73</v>
      </c>
      <c r="AA112" s="39" t="s">
        <v>303</v>
      </c>
      <c r="AB112" s="39" t="s">
        <v>73</v>
      </c>
    </row>
    <row r="113" spans="1:28" ht="15" customHeight="1">
      <c r="A113" s="85"/>
      <c r="B113" s="53"/>
      <c r="C113" s="55"/>
      <c r="D113" s="7"/>
      <c r="E113" s="85"/>
      <c r="F113" s="8"/>
      <c r="G113" s="9"/>
      <c r="H113" s="8"/>
      <c r="I113" s="7"/>
      <c r="K113" s="10"/>
      <c r="L113" s="7"/>
      <c r="M113" s="11"/>
      <c r="N113" s="9"/>
      <c r="O113" s="9"/>
      <c r="P113" s="11"/>
      <c r="Q113" s="11"/>
      <c r="R113" s="11"/>
      <c r="S113" s="11"/>
      <c r="T113" s="11"/>
      <c r="U113" s="11"/>
      <c r="V113" s="9"/>
      <c r="W113" s="9"/>
      <c r="X113" s="9"/>
      <c r="Y113" s="9"/>
      <c r="Z113" s="9"/>
      <c r="AA113" s="9"/>
      <c r="AB113" s="130" t="s">
        <v>73</v>
      </c>
    </row>
    <row r="114" spans="1:28" ht="39.75" customHeight="1">
      <c r="A114" s="108" t="s">
        <v>174</v>
      </c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87"/>
    </row>
    <row r="115" spans="1:28" ht="45" customHeight="1">
      <c r="A115" s="102" t="s">
        <v>174</v>
      </c>
      <c r="B115" s="35" t="s">
        <v>175</v>
      </c>
      <c r="C115" s="43">
        <v>555000</v>
      </c>
      <c r="D115" s="44"/>
      <c r="E115" s="107"/>
      <c r="F115" s="42" t="s">
        <v>64</v>
      </c>
      <c r="G115" s="41" t="s">
        <v>115</v>
      </c>
      <c r="H115" s="41" t="s">
        <v>72</v>
      </c>
      <c r="I115" s="41" t="s">
        <v>97</v>
      </c>
      <c r="J115" s="41" t="s">
        <v>65</v>
      </c>
      <c r="K115" s="45" t="s">
        <v>73</v>
      </c>
      <c r="L115" s="45" t="s">
        <v>73</v>
      </c>
      <c r="M115" s="41">
        <v>1</v>
      </c>
      <c r="N115" s="41">
        <v>108</v>
      </c>
      <c r="O115" s="47" t="s">
        <v>119</v>
      </c>
      <c r="P115" s="46">
        <v>108.38666666666667</v>
      </c>
      <c r="Q115" s="46">
        <v>108.38666666666667</v>
      </c>
      <c r="R115" s="37" t="s">
        <v>504</v>
      </c>
      <c r="S115" s="37" t="s">
        <v>504</v>
      </c>
      <c r="T115" s="48">
        <v>7322540354843</v>
      </c>
      <c r="U115" s="48">
        <v>7322540354843</v>
      </c>
      <c r="V115" s="39" t="s">
        <v>73</v>
      </c>
      <c r="W115" s="39" t="s">
        <v>73</v>
      </c>
      <c r="X115" s="39" t="s">
        <v>73</v>
      </c>
      <c r="Y115" s="39" t="s">
        <v>73</v>
      </c>
      <c r="Z115" s="39" t="s">
        <v>73</v>
      </c>
      <c r="AA115" s="39" t="s">
        <v>73</v>
      </c>
      <c r="AB115" s="39" t="s">
        <v>73</v>
      </c>
    </row>
    <row r="116" spans="1:28" ht="45" customHeight="1">
      <c r="A116" s="102" t="s">
        <v>174</v>
      </c>
      <c r="B116" s="35" t="s">
        <v>175</v>
      </c>
      <c r="C116" s="43">
        <v>555008</v>
      </c>
      <c r="D116" s="44"/>
      <c r="E116" s="107"/>
      <c r="F116" s="42" t="s">
        <v>64</v>
      </c>
      <c r="G116" s="41" t="s">
        <v>115</v>
      </c>
      <c r="H116" s="41" t="s">
        <v>116</v>
      </c>
      <c r="I116" s="41" t="s">
        <v>97</v>
      </c>
      <c r="J116" s="41" t="s">
        <v>65</v>
      </c>
      <c r="K116" s="45" t="s">
        <v>73</v>
      </c>
      <c r="L116" s="45" t="s">
        <v>73</v>
      </c>
      <c r="M116" s="41">
        <v>1</v>
      </c>
      <c r="N116" s="41">
        <v>108</v>
      </c>
      <c r="O116" s="47" t="s">
        <v>119</v>
      </c>
      <c r="P116" s="46">
        <v>108.38666666666667</v>
      </c>
      <c r="Q116" s="46">
        <v>108.38666666666667</v>
      </c>
      <c r="R116" s="37" t="s">
        <v>504</v>
      </c>
      <c r="S116" s="37" t="s">
        <v>504</v>
      </c>
      <c r="T116" s="48">
        <v>7322540354867</v>
      </c>
      <c r="U116" s="48">
        <v>7322540354867</v>
      </c>
      <c r="V116" s="39" t="s">
        <v>73</v>
      </c>
      <c r="W116" s="39" t="s">
        <v>73</v>
      </c>
      <c r="X116" s="39" t="s">
        <v>73</v>
      </c>
      <c r="Y116" s="39" t="s">
        <v>73</v>
      </c>
      <c r="Z116" s="39" t="s">
        <v>73</v>
      </c>
      <c r="AA116" s="39" t="s">
        <v>73</v>
      </c>
      <c r="AB116" s="39" t="s">
        <v>73</v>
      </c>
    </row>
    <row r="117" spans="1:28" ht="45" customHeight="1">
      <c r="A117" s="102" t="s">
        <v>174</v>
      </c>
      <c r="B117" s="35" t="s">
        <v>217</v>
      </c>
      <c r="C117" s="43">
        <v>460006</v>
      </c>
      <c r="D117" s="44"/>
      <c r="E117" s="110"/>
      <c r="F117" s="42" t="s">
        <v>64</v>
      </c>
      <c r="G117" s="41" t="s">
        <v>291</v>
      </c>
      <c r="H117" s="41" t="s">
        <v>292</v>
      </c>
      <c r="I117" s="41" t="s">
        <v>129</v>
      </c>
      <c r="J117" s="41" t="s">
        <v>1013</v>
      </c>
      <c r="K117" s="45" t="s">
        <v>73</v>
      </c>
      <c r="L117" s="45" t="s">
        <v>73</v>
      </c>
      <c r="M117" s="41">
        <v>1</v>
      </c>
      <c r="N117" s="41">
        <v>88</v>
      </c>
      <c r="O117" s="47" t="s">
        <v>119</v>
      </c>
      <c r="P117" s="46">
        <v>219.70666666666668</v>
      </c>
      <c r="Q117" s="46">
        <v>219.70666666666668</v>
      </c>
      <c r="R117" s="37" t="s">
        <v>504</v>
      </c>
      <c r="S117" s="37" t="s">
        <v>504</v>
      </c>
      <c r="T117" s="48">
        <v>7322540782349</v>
      </c>
      <c r="U117" s="48">
        <v>7322540782349</v>
      </c>
      <c r="V117" s="39" t="s">
        <v>73</v>
      </c>
      <c r="W117" s="39" t="s">
        <v>73</v>
      </c>
      <c r="X117" s="39" t="s">
        <v>73</v>
      </c>
      <c r="Y117" s="39" t="s">
        <v>73</v>
      </c>
      <c r="Z117" s="39" t="s">
        <v>73</v>
      </c>
      <c r="AA117" s="39" t="s">
        <v>73</v>
      </c>
      <c r="AB117" s="39" t="s">
        <v>73</v>
      </c>
    </row>
    <row r="118" spans="1:28" ht="45" customHeight="1">
      <c r="A118" s="102" t="s">
        <v>174</v>
      </c>
      <c r="B118" s="35" t="s">
        <v>179</v>
      </c>
      <c r="C118" s="43">
        <v>110255</v>
      </c>
      <c r="D118" s="44"/>
      <c r="E118" s="110"/>
      <c r="F118" s="42" t="s">
        <v>64</v>
      </c>
      <c r="G118" s="41" t="s">
        <v>475</v>
      </c>
      <c r="H118" s="41" t="s">
        <v>72</v>
      </c>
      <c r="I118" s="41">
        <v>3</v>
      </c>
      <c r="J118" s="41" t="s">
        <v>31</v>
      </c>
      <c r="K118" s="41" t="s">
        <v>827</v>
      </c>
      <c r="L118" s="45" t="s">
        <v>858</v>
      </c>
      <c r="M118" s="41">
        <v>12</v>
      </c>
      <c r="N118" s="41">
        <v>36</v>
      </c>
      <c r="O118" s="47" t="s">
        <v>119</v>
      </c>
      <c r="P118" s="46">
        <v>119.2</v>
      </c>
      <c r="Q118" s="46">
        <v>9.9333333333333336</v>
      </c>
      <c r="R118" s="37" t="s">
        <v>504</v>
      </c>
      <c r="S118" s="37" t="s">
        <v>504</v>
      </c>
      <c r="T118" s="48">
        <v>7322540312010</v>
      </c>
      <c r="U118" s="48" t="s">
        <v>513</v>
      </c>
      <c r="V118" s="39" t="s">
        <v>73</v>
      </c>
      <c r="W118" s="39" t="s">
        <v>73</v>
      </c>
      <c r="X118" s="40" t="s">
        <v>303</v>
      </c>
      <c r="Y118" s="39" t="s">
        <v>73</v>
      </c>
      <c r="Z118" s="39" t="s">
        <v>73</v>
      </c>
      <c r="AA118" s="39" t="s">
        <v>73</v>
      </c>
      <c r="AB118" s="39" t="s">
        <v>73</v>
      </c>
    </row>
    <row r="119" spans="1:28" ht="45" customHeight="1">
      <c r="A119" s="102" t="s">
        <v>174</v>
      </c>
      <c r="B119" s="35" t="s">
        <v>176</v>
      </c>
      <c r="C119" s="43">
        <v>110253</v>
      </c>
      <c r="D119" s="44"/>
      <c r="E119" s="110"/>
      <c r="F119" s="42" t="s">
        <v>64</v>
      </c>
      <c r="G119" s="41" t="s">
        <v>476</v>
      </c>
      <c r="H119" s="41" t="s">
        <v>72</v>
      </c>
      <c r="I119" s="41">
        <v>2</v>
      </c>
      <c r="J119" s="41" t="s">
        <v>32</v>
      </c>
      <c r="K119" s="41" t="s">
        <v>828</v>
      </c>
      <c r="L119" s="45" t="s">
        <v>857</v>
      </c>
      <c r="M119" s="41">
        <v>12</v>
      </c>
      <c r="N119" s="41">
        <v>36</v>
      </c>
      <c r="O119" s="47" t="s">
        <v>119</v>
      </c>
      <c r="P119" s="46">
        <v>120.48</v>
      </c>
      <c r="Q119" s="46">
        <v>10.040000000000001</v>
      </c>
      <c r="R119" s="37" t="s">
        <v>509</v>
      </c>
      <c r="S119" s="37" t="s">
        <v>509</v>
      </c>
      <c r="T119" s="48">
        <v>7310791268484</v>
      </c>
      <c r="U119" s="48" t="s">
        <v>514</v>
      </c>
      <c r="V119" s="39" t="s">
        <v>73</v>
      </c>
      <c r="W119" s="39" t="s">
        <v>73</v>
      </c>
      <c r="X119" s="40" t="s">
        <v>303</v>
      </c>
      <c r="Y119" s="39" t="s">
        <v>73</v>
      </c>
      <c r="Z119" s="39" t="s">
        <v>73</v>
      </c>
      <c r="AA119" s="39" t="s">
        <v>303</v>
      </c>
      <c r="AB119" s="39" t="s">
        <v>73</v>
      </c>
    </row>
    <row r="120" spans="1:28" ht="45" customHeight="1">
      <c r="A120" s="102" t="s">
        <v>174</v>
      </c>
      <c r="B120" s="35" t="s">
        <v>177</v>
      </c>
      <c r="C120" s="43">
        <v>120280</v>
      </c>
      <c r="D120" s="44"/>
      <c r="E120" s="110"/>
      <c r="F120" s="42" t="s">
        <v>64</v>
      </c>
      <c r="G120" s="41" t="s">
        <v>473</v>
      </c>
      <c r="H120" s="41" t="s">
        <v>72</v>
      </c>
      <c r="I120" s="41">
        <v>2</v>
      </c>
      <c r="J120" s="41" t="s">
        <v>278</v>
      </c>
      <c r="K120" s="41" t="s">
        <v>828</v>
      </c>
      <c r="L120" s="45" t="s">
        <v>857</v>
      </c>
      <c r="M120" s="41">
        <v>12</v>
      </c>
      <c r="N120" s="41">
        <v>36</v>
      </c>
      <c r="O120" s="47" t="s">
        <v>434</v>
      </c>
      <c r="P120" s="46">
        <v>91.52</v>
      </c>
      <c r="Q120" s="46">
        <v>7.626666666666666</v>
      </c>
      <c r="R120" s="37" t="s">
        <v>509</v>
      </c>
      <c r="S120" s="37" t="s">
        <v>509</v>
      </c>
      <c r="T120" s="48">
        <v>7322540471892</v>
      </c>
      <c r="U120" s="48" t="s">
        <v>515</v>
      </c>
      <c r="V120" s="39" t="s">
        <v>73</v>
      </c>
      <c r="W120" s="39" t="s">
        <v>73</v>
      </c>
      <c r="X120" s="39" t="s">
        <v>303</v>
      </c>
      <c r="Y120" s="39" t="s">
        <v>73</v>
      </c>
      <c r="Z120" s="39" t="s">
        <v>73</v>
      </c>
      <c r="AA120" s="39" t="s">
        <v>303</v>
      </c>
      <c r="AB120" s="39" t="s">
        <v>73</v>
      </c>
    </row>
    <row r="121" spans="1:28" ht="45" customHeight="1">
      <c r="A121" s="102" t="s">
        <v>174</v>
      </c>
      <c r="B121" s="35" t="s">
        <v>177</v>
      </c>
      <c r="C121" s="43">
        <v>110163</v>
      </c>
      <c r="D121" s="44"/>
      <c r="E121" s="107"/>
      <c r="F121" s="42" t="s">
        <v>64</v>
      </c>
      <c r="G121" s="41" t="s">
        <v>473</v>
      </c>
      <c r="H121" s="41" t="s">
        <v>72</v>
      </c>
      <c r="I121" s="41">
        <v>1</v>
      </c>
      <c r="J121" s="41" t="s">
        <v>279</v>
      </c>
      <c r="K121" s="41" t="s">
        <v>999</v>
      </c>
      <c r="L121" s="45" t="s">
        <v>856</v>
      </c>
      <c r="M121" s="41">
        <v>12</v>
      </c>
      <c r="N121" s="41">
        <v>36</v>
      </c>
      <c r="O121" s="47" t="s">
        <v>434</v>
      </c>
      <c r="P121" s="46">
        <v>127.2</v>
      </c>
      <c r="Q121" s="46">
        <v>10.6</v>
      </c>
      <c r="R121" s="37" t="s">
        <v>509</v>
      </c>
      <c r="S121" s="37" t="s">
        <v>509</v>
      </c>
      <c r="T121" s="48">
        <v>7322540472134</v>
      </c>
      <c r="U121" s="48" t="s">
        <v>516</v>
      </c>
      <c r="V121" s="39" t="s">
        <v>73</v>
      </c>
      <c r="W121" s="39" t="s">
        <v>73</v>
      </c>
      <c r="X121" s="40" t="s">
        <v>303</v>
      </c>
      <c r="Y121" s="39" t="s">
        <v>73</v>
      </c>
      <c r="Z121" s="39" t="s">
        <v>73</v>
      </c>
      <c r="AA121" s="39" t="s">
        <v>73</v>
      </c>
      <c r="AB121" s="39" t="s">
        <v>73</v>
      </c>
    </row>
    <row r="122" spans="1:28" ht="45" customHeight="1">
      <c r="A122" s="102" t="s">
        <v>174</v>
      </c>
      <c r="B122" s="35" t="s">
        <v>178</v>
      </c>
      <c r="C122" s="43">
        <v>120161</v>
      </c>
      <c r="D122" s="44"/>
      <c r="E122" s="107"/>
      <c r="F122" s="42" t="s">
        <v>64</v>
      </c>
      <c r="G122" s="41" t="s">
        <v>903</v>
      </c>
      <c r="H122" s="41" t="s">
        <v>91</v>
      </c>
      <c r="I122" s="41">
        <v>1</v>
      </c>
      <c r="J122" s="41" t="s">
        <v>279</v>
      </c>
      <c r="K122" s="41" t="s">
        <v>999</v>
      </c>
      <c r="L122" s="45" t="s">
        <v>856</v>
      </c>
      <c r="M122" s="41">
        <v>12</v>
      </c>
      <c r="N122" s="41">
        <v>36</v>
      </c>
      <c r="O122" s="47" t="s">
        <v>434</v>
      </c>
      <c r="P122" s="46">
        <v>95.68</v>
      </c>
      <c r="Q122" s="46">
        <v>7.9733333333333336</v>
      </c>
      <c r="R122" s="37" t="s">
        <v>509</v>
      </c>
      <c r="S122" s="37" t="s">
        <v>509</v>
      </c>
      <c r="T122" s="48">
        <v>7310791199795</v>
      </c>
      <c r="U122" s="48" t="s">
        <v>517</v>
      </c>
      <c r="V122" s="39" t="s">
        <v>73</v>
      </c>
      <c r="W122" s="39" t="s">
        <v>73</v>
      </c>
      <c r="X122" s="40" t="s">
        <v>303</v>
      </c>
      <c r="Y122" s="39" t="s">
        <v>73</v>
      </c>
      <c r="Z122" s="39" t="s">
        <v>73</v>
      </c>
      <c r="AA122" s="39" t="s">
        <v>303</v>
      </c>
      <c r="AB122" s="39" t="s">
        <v>73</v>
      </c>
    </row>
    <row r="123" spans="1:28" ht="15" customHeight="1">
      <c r="A123" s="85"/>
      <c r="B123" s="53"/>
      <c r="C123" s="55"/>
      <c r="D123" s="7"/>
      <c r="E123" s="85"/>
      <c r="F123" s="8"/>
      <c r="G123" s="9"/>
      <c r="H123" s="8"/>
      <c r="I123" s="7"/>
      <c r="J123" s="10"/>
      <c r="K123" s="10"/>
      <c r="L123" s="7"/>
      <c r="M123" s="11"/>
      <c r="N123" s="9"/>
      <c r="O123" s="9"/>
      <c r="P123" s="11"/>
      <c r="Q123" s="11"/>
      <c r="R123" s="11"/>
      <c r="S123" s="11"/>
      <c r="T123" s="11"/>
      <c r="U123" s="11"/>
      <c r="V123" s="9"/>
      <c r="W123" s="9"/>
      <c r="X123" s="9"/>
      <c r="Y123" s="9"/>
      <c r="Z123" s="9"/>
      <c r="AA123" s="9"/>
      <c r="AB123" s="130" t="s">
        <v>73</v>
      </c>
    </row>
    <row r="124" spans="1:28" ht="39.75" customHeight="1">
      <c r="A124" s="108" t="s">
        <v>180</v>
      </c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87"/>
    </row>
    <row r="125" spans="1:28" ht="45" customHeight="1">
      <c r="A125" s="102" t="s">
        <v>180</v>
      </c>
      <c r="B125" s="35" t="s">
        <v>181</v>
      </c>
      <c r="C125" s="43">
        <v>556000</v>
      </c>
      <c r="D125" s="44"/>
      <c r="E125" s="107"/>
      <c r="F125" s="42" t="s">
        <v>6</v>
      </c>
      <c r="G125" s="41" t="s">
        <v>115</v>
      </c>
      <c r="H125" s="41" t="s">
        <v>72</v>
      </c>
      <c r="I125" s="41" t="s">
        <v>97</v>
      </c>
      <c r="J125" s="41" t="s">
        <v>7</v>
      </c>
      <c r="K125" s="45" t="s">
        <v>73</v>
      </c>
      <c r="L125" s="45" t="s">
        <v>73</v>
      </c>
      <c r="M125" s="41">
        <v>12</v>
      </c>
      <c r="N125" s="41">
        <v>18</v>
      </c>
      <c r="O125" s="47" t="s">
        <v>119</v>
      </c>
      <c r="P125" s="46">
        <v>1107.3599999999999</v>
      </c>
      <c r="Q125" s="46">
        <v>92.279999999999987</v>
      </c>
      <c r="R125" s="37" t="s">
        <v>504</v>
      </c>
      <c r="S125" s="37" t="s">
        <v>504</v>
      </c>
      <c r="T125" s="48">
        <v>7322540354829</v>
      </c>
      <c r="U125" s="48">
        <v>7322540354836</v>
      </c>
      <c r="V125" s="39" t="s">
        <v>73</v>
      </c>
      <c r="W125" s="39" t="s">
        <v>73</v>
      </c>
      <c r="X125" s="39" t="s">
        <v>73</v>
      </c>
      <c r="Y125" s="39" t="s">
        <v>73</v>
      </c>
      <c r="Z125" s="39" t="s">
        <v>73</v>
      </c>
      <c r="AA125" s="39" t="s">
        <v>73</v>
      </c>
      <c r="AB125" s="39" t="s">
        <v>73</v>
      </c>
    </row>
    <row r="126" spans="1:28" ht="45" customHeight="1">
      <c r="A126" s="102" t="s">
        <v>180</v>
      </c>
      <c r="B126" s="35" t="s">
        <v>181</v>
      </c>
      <c r="C126" s="43">
        <v>556008</v>
      </c>
      <c r="D126" s="44"/>
      <c r="E126" s="107"/>
      <c r="F126" s="42" t="s">
        <v>6</v>
      </c>
      <c r="G126" s="41" t="s">
        <v>115</v>
      </c>
      <c r="H126" s="41" t="s">
        <v>116</v>
      </c>
      <c r="I126" s="41" t="s">
        <v>97</v>
      </c>
      <c r="J126" s="41" t="s">
        <v>7</v>
      </c>
      <c r="K126" s="45" t="s">
        <v>73</v>
      </c>
      <c r="L126" s="45" t="s">
        <v>73</v>
      </c>
      <c r="M126" s="41">
        <v>12</v>
      </c>
      <c r="N126" s="41">
        <v>18</v>
      </c>
      <c r="O126" s="47" t="s">
        <v>119</v>
      </c>
      <c r="P126" s="46">
        <v>1107.3599999999999</v>
      </c>
      <c r="Q126" s="46">
        <v>92.279999999999987</v>
      </c>
      <c r="R126" s="37" t="s">
        <v>504</v>
      </c>
      <c r="S126" s="37" t="s">
        <v>504</v>
      </c>
      <c r="T126" s="48">
        <v>7322540354874</v>
      </c>
      <c r="U126" s="48">
        <v>7322540354881</v>
      </c>
      <c r="V126" s="39" t="s">
        <v>73</v>
      </c>
      <c r="W126" s="39" t="s">
        <v>73</v>
      </c>
      <c r="X126" s="39" t="s">
        <v>73</v>
      </c>
      <c r="Y126" s="39" t="s">
        <v>73</v>
      </c>
      <c r="Z126" s="39" t="s">
        <v>73</v>
      </c>
      <c r="AA126" s="39" t="s">
        <v>73</v>
      </c>
      <c r="AB126" s="39" t="s">
        <v>73</v>
      </c>
    </row>
    <row r="127" spans="1:28" ht="45" customHeight="1">
      <c r="A127" s="102" t="s">
        <v>180</v>
      </c>
      <c r="B127" s="35" t="s">
        <v>182</v>
      </c>
      <c r="C127" s="43">
        <v>114276</v>
      </c>
      <c r="D127" s="44"/>
      <c r="E127" s="107"/>
      <c r="F127" s="42" t="s">
        <v>6</v>
      </c>
      <c r="G127" s="41" t="s">
        <v>902</v>
      </c>
      <c r="H127" s="41" t="s">
        <v>72</v>
      </c>
      <c r="I127" s="41">
        <v>2</v>
      </c>
      <c r="J127" s="41" t="s">
        <v>259</v>
      </c>
      <c r="K127" s="41" t="s">
        <v>829</v>
      </c>
      <c r="L127" s="45" t="s">
        <v>73</v>
      </c>
      <c r="M127" s="41">
        <v>30</v>
      </c>
      <c r="N127" s="41">
        <v>42</v>
      </c>
      <c r="O127" s="47" t="s">
        <v>119</v>
      </c>
      <c r="P127" s="46">
        <v>124.39999999999999</v>
      </c>
      <c r="Q127" s="46">
        <v>4.1466666666666665</v>
      </c>
      <c r="R127" s="37" t="s">
        <v>504</v>
      </c>
      <c r="S127" s="37" t="s">
        <v>504</v>
      </c>
      <c r="T127" s="48">
        <v>7310791199276</v>
      </c>
      <c r="U127" s="48" t="s">
        <v>518</v>
      </c>
      <c r="V127" s="39" t="s">
        <v>73</v>
      </c>
      <c r="W127" s="39" t="s">
        <v>73</v>
      </c>
      <c r="X127" s="40" t="s">
        <v>303</v>
      </c>
      <c r="Y127" s="39" t="s">
        <v>73</v>
      </c>
      <c r="Z127" s="39" t="s">
        <v>73</v>
      </c>
      <c r="AA127" s="39" t="s">
        <v>73</v>
      </c>
      <c r="AB127" s="39" t="s">
        <v>73</v>
      </c>
    </row>
    <row r="128" spans="1:28" ht="45" customHeight="1">
      <c r="A128" s="102" t="s">
        <v>180</v>
      </c>
      <c r="B128" s="35" t="s">
        <v>293</v>
      </c>
      <c r="C128" s="43">
        <v>114273</v>
      </c>
      <c r="D128" s="44"/>
      <c r="E128" s="110"/>
      <c r="F128" s="42" t="s">
        <v>6</v>
      </c>
      <c r="G128" s="41" t="s">
        <v>476</v>
      </c>
      <c r="H128" s="41" t="s">
        <v>72</v>
      </c>
      <c r="I128" s="41">
        <v>2</v>
      </c>
      <c r="J128" s="41" t="s">
        <v>259</v>
      </c>
      <c r="K128" s="41" t="s">
        <v>829</v>
      </c>
      <c r="L128" s="45" t="s">
        <v>73</v>
      </c>
      <c r="M128" s="41">
        <v>30</v>
      </c>
      <c r="N128" s="41">
        <v>42</v>
      </c>
      <c r="O128" s="47" t="s">
        <v>119</v>
      </c>
      <c r="P128" s="46">
        <v>118</v>
      </c>
      <c r="Q128" s="46">
        <v>3.9333333333333336</v>
      </c>
      <c r="R128" s="37" t="s">
        <v>504</v>
      </c>
      <c r="S128" s="37" t="s">
        <v>504</v>
      </c>
      <c r="T128" s="48">
        <v>7310791142739</v>
      </c>
      <c r="U128" s="48" t="s">
        <v>519</v>
      </c>
      <c r="V128" s="39" t="s">
        <v>73</v>
      </c>
      <c r="W128" s="39" t="s">
        <v>73</v>
      </c>
      <c r="X128" s="40" t="s">
        <v>303</v>
      </c>
      <c r="Y128" s="39" t="s">
        <v>73</v>
      </c>
      <c r="Z128" s="39" t="s">
        <v>73</v>
      </c>
      <c r="AA128" s="39" t="s">
        <v>73</v>
      </c>
      <c r="AB128" s="39" t="s">
        <v>73</v>
      </c>
    </row>
    <row r="129" spans="1:28" ht="45" customHeight="1">
      <c r="A129" s="102" t="s">
        <v>180</v>
      </c>
      <c r="B129" s="35" t="s">
        <v>183</v>
      </c>
      <c r="C129" s="43">
        <v>114271</v>
      </c>
      <c r="D129" s="44"/>
      <c r="E129" s="107"/>
      <c r="F129" s="42" t="s">
        <v>6</v>
      </c>
      <c r="G129" s="41" t="s">
        <v>473</v>
      </c>
      <c r="H129" s="41" t="s">
        <v>72</v>
      </c>
      <c r="I129" s="41">
        <v>2</v>
      </c>
      <c r="J129" s="41" t="s">
        <v>259</v>
      </c>
      <c r="K129" s="41" t="s">
        <v>830</v>
      </c>
      <c r="L129" s="45" t="s">
        <v>73</v>
      </c>
      <c r="M129" s="41">
        <v>36</v>
      </c>
      <c r="N129" s="41">
        <v>35</v>
      </c>
      <c r="O129" s="47" t="s">
        <v>119</v>
      </c>
      <c r="P129" s="46">
        <v>128.64000000000001</v>
      </c>
      <c r="Q129" s="46">
        <v>3.5733333333333337</v>
      </c>
      <c r="R129" s="37" t="s">
        <v>504</v>
      </c>
      <c r="S129" s="37" t="s">
        <v>504</v>
      </c>
      <c r="T129" s="48">
        <v>7322540495409</v>
      </c>
      <c r="U129" s="48" t="s">
        <v>520</v>
      </c>
      <c r="V129" s="39" t="s">
        <v>73</v>
      </c>
      <c r="W129" s="39" t="s">
        <v>73</v>
      </c>
      <c r="X129" s="39" t="s">
        <v>73</v>
      </c>
      <c r="Y129" s="39" t="s">
        <v>73</v>
      </c>
      <c r="Z129" s="39" t="s">
        <v>73</v>
      </c>
      <c r="AA129" s="39" t="s">
        <v>73</v>
      </c>
      <c r="AB129" s="39" t="s">
        <v>73</v>
      </c>
    </row>
    <row r="130" spans="1:28" ht="15" customHeight="1">
      <c r="A130" s="85"/>
      <c r="B130" s="53"/>
      <c r="C130" s="55"/>
      <c r="D130" s="7"/>
      <c r="E130" s="85"/>
      <c r="F130" s="8"/>
      <c r="G130" s="9"/>
      <c r="H130" s="8"/>
      <c r="I130" s="7"/>
      <c r="J130" s="10"/>
      <c r="K130" s="10"/>
      <c r="L130" s="7"/>
      <c r="M130" s="11"/>
      <c r="N130" s="9"/>
      <c r="O130" s="9"/>
      <c r="P130" s="11"/>
      <c r="Q130" s="11"/>
      <c r="R130" s="11"/>
      <c r="S130" s="11"/>
      <c r="T130" s="11"/>
      <c r="U130" s="11"/>
      <c r="V130" s="9"/>
      <c r="W130" s="9"/>
      <c r="X130" s="9"/>
      <c r="Y130" s="9"/>
      <c r="Z130" s="9"/>
      <c r="AA130" s="9"/>
      <c r="AB130" s="130" t="s">
        <v>73</v>
      </c>
    </row>
    <row r="131" spans="1:28" ht="39.75" customHeight="1">
      <c r="A131" s="108" t="s">
        <v>185</v>
      </c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87"/>
    </row>
    <row r="132" spans="1:28" ht="45" customHeight="1">
      <c r="A132" s="102" t="s">
        <v>185</v>
      </c>
      <c r="B132" s="35" t="s">
        <v>184</v>
      </c>
      <c r="C132" s="43">
        <v>557000</v>
      </c>
      <c r="D132" s="44"/>
      <c r="E132" s="107"/>
      <c r="F132" s="42" t="s">
        <v>3</v>
      </c>
      <c r="G132" s="41" t="s">
        <v>115</v>
      </c>
      <c r="H132" s="41" t="s">
        <v>72</v>
      </c>
      <c r="I132" s="41" t="s">
        <v>97</v>
      </c>
      <c r="J132" s="41" t="s">
        <v>4</v>
      </c>
      <c r="K132" s="45" t="s">
        <v>73</v>
      </c>
      <c r="L132" s="45" t="s">
        <v>73</v>
      </c>
      <c r="M132" s="41">
        <v>8</v>
      </c>
      <c r="N132" s="41">
        <v>20</v>
      </c>
      <c r="O132" s="47" t="s">
        <v>119</v>
      </c>
      <c r="P132" s="46">
        <v>808.5333333333333</v>
      </c>
      <c r="Q132" s="46">
        <v>101.06666666666666</v>
      </c>
      <c r="R132" s="37" t="s">
        <v>504</v>
      </c>
      <c r="S132" s="37" t="s">
        <v>504</v>
      </c>
      <c r="T132" s="48">
        <v>7322540354898</v>
      </c>
      <c r="U132" s="48">
        <v>7322540354904</v>
      </c>
      <c r="V132" s="39" t="s">
        <v>73</v>
      </c>
      <c r="W132" s="39" t="s">
        <v>73</v>
      </c>
      <c r="X132" s="39" t="s">
        <v>73</v>
      </c>
      <c r="Y132" s="39" t="s">
        <v>73</v>
      </c>
      <c r="Z132" s="39" t="s">
        <v>73</v>
      </c>
      <c r="AA132" s="39" t="s">
        <v>73</v>
      </c>
      <c r="AB132" s="39" t="s">
        <v>73</v>
      </c>
    </row>
    <row r="133" spans="1:28" ht="45" customHeight="1">
      <c r="A133" s="102" t="s">
        <v>185</v>
      </c>
      <c r="B133" s="35" t="s">
        <v>184</v>
      </c>
      <c r="C133" s="43">
        <v>557008</v>
      </c>
      <c r="D133" s="44"/>
      <c r="E133" s="107"/>
      <c r="F133" s="42" t="s">
        <v>3</v>
      </c>
      <c r="G133" s="41" t="s">
        <v>115</v>
      </c>
      <c r="H133" s="41" t="s">
        <v>116</v>
      </c>
      <c r="I133" s="41" t="s">
        <v>97</v>
      </c>
      <c r="J133" s="41" t="s">
        <v>4</v>
      </c>
      <c r="K133" s="45" t="s">
        <v>73</v>
      </c>
      <c r="L133" s="45" t="s">
        <v>73</v>
      </c>
      <c r="M133" s="41">
        <v>8</v>
      </c>
      <c r="N133" s="41">
        <v>20</v>
      </c>
      <c r="O133" s="47" t="s">
        <v>119</v>
      </c>
      <c r="P133" s="46">
        <v>808.5333333333333</v>
      </c>
      <c r="Q133" s="46">
        <v>101.06666666666666</v>
      </c>
      <c r="R133" s="37" t="s">
        <v>504</v>
      </c>
      <c r="S133" s="37" t="s">
        <v>504</v>
      </c>
      <c r="T133" s="48">
        <v>7322540355017</v>
      </c>
      <c r="U133" s="48">
        <v>7322540355024</v>
      </c>
      <c r="V133" s="39" t="s">
        <v>73</v>
      </c>
      <c r="W133" s="39" t="s">
        <v>73</v>
      </c>
      <c r="X133" s="39" t="s">
        <v>73</v>
      </c>
      <c r="Y133" s="39" t="s">
        <v>73</v>
      </c>
      <c r="Z133" s="39" t="s">
        <v>73</v>
      </c>
      <c r="AA133" s="39" t="s">
        <v>73</v>
      </c>
      <c r="AB133" s="39" t="s">
        <v>73</v>
      </c>
    </row>
    <row r="134" spans="1:28" ht="45" customHeight="1">
      <c r="A134" s="102" t="s">
        <v>185</v>
      </c>
      <c r="B134" s="35" t="s">
        <v>187</v>
      </c>
      <c r="C134" s="43">
        <v>110405</v>
      </c>
      <c r="D134" s="44"/>
      <c r="E134" s="104"/>
      <c r="F134" s="42" t="s">
        <v>3</v>
      </c>
      <c r="G134" s="41" t="s">
        <v>902</v>
      </c>
      <c r="H134" s="41" t="s">
        <v>72</v>
      </c>
      <c r="I134" s="41">
        <v>4</v>
      </c>
      <c r="J134" s="41" t="s">
        <v>5</v>
      </c>
      <c r="K134" s="41" t="s">
        <v>861</v>
      </c>
      <c r="L134" s="45" t="s">
        <v>847</v>
      </c>
      <c r="M134" s="41" t="s">
        <v>893</v>
      </c>
      <c r="N134" s="225">
        <v>30</v>
      </c>
      <c r="O134" s="47" t="s">
        <v>434</v>
      </c>
      <c r="P134" s="46">
        <v>85.68</v>
      </c>
      <c r="Q134" s="46">
        <v>2.04</v>
      </c>
      <c r="R134" s="37" t="s">
        <v>504</v>
      </c>
      <c r="S134" s="37" t="s">
        <v>504</v>
      </c>
      <c r="T134" s="48" t="s">
        <v>521</v>
      </c>
      <c r="U134" s="48">
        <v>7322540366419</v>
      </c>
      <c r="V134" s="39" t="s">
        <v>73</v>
      </c>
      <c r="W134" s="41" t="s">
        <v>303</v>
      </c>
      <c r="X134" s="41" t="s">
        <v>303</v>
      </c>
      <c r="Y134" s="45" t="s">
        <v>73</v>
      </c>
      <c r="Z134" s="45" t="s">
        <v>73</v>
      </c>
      <c r="AA134" s="45" t="s">
        <v>73</v>
      </c>
      <c r="AB134" s="45" t="s">
        <v>73</v>
      </c>
    </row>
    <row r="135" spans="1:28" s="32" customFormat="1" ht="45" customHeight="1">
      <c r="A135" s="102" t="s">
        <v>185</v>
      </c>
      <c r="B135" s="35" t="s">
        <v>186</v>
      </c>
      <c r="C135" s="43">
        <v>110316</v>
      </c>
      <c r="D135" s="50"/>
      <c r="E135" s="226"/>
      <c r="F135" s="42" t="s">
        <v>3</v>
      </c>
      <c r="G135" s="45" t="s">
        <v>902</v>
      </c>
      <c r="H135" s="41" t="s">
        <v>72</v>
      </c>
      <c r="I135" s="41">
        <v>3</v>
      </c>
      <c r="J135" s="41" t="s">
        <v>965</v>
      </c>
      <c r="K135" s="41" t="s">
        <v>864</v>
      </c>
      <c r="L135" s="45">
        <v>29.5</v>
      </c>
      <c r="M135" s="41">
        <v>72</v>
      </c>
      <c r="N135" s="41">
        <v>18</v>
      </c>
      <c r="O135" s="47" t="s">
        <v>434</v>
      </c>
      <c r="P135" s="46">
        <v>144.96</v>
      </c>
      <c r="Q135" s="46">
        <v>2.0133333333333332</v>
      </c>
      <c r="R135" s="47" t="s">
        <v>504</v>
      </c>
      <c r="S135" s="47" t="s">
        <v>504</v>
      </c>
      <c r="T135" s="48"/>
      <c r="U135" s="48"/>
      <c r="V135" s="45"/>
      <c r="W135" s="45" t="s">
        <v>303</v>
      </c>
      <c r="X135" s="41" t="s">
        <v>303</v>
      </c>
      <c r="Y135" s="45" t="s">
        <v>73</v>
      </c>
      <c r="Z135" s="45" t="s">
        <v>73</v>
      </c>
      <c r="AA135" s="45" t="s">
        <v>303</v>
      </c>
      <c r="AB135" s="45" t="s">
        <v>73</v>
      </c>
    </row>
    <row r="136" spans="1:28" ht="45" customHeight="1">
      <c r="A136" s="102" t="s">
        <v>185</v>
      </c>
      <c r="B136" s="35" t="s">
        <v>323</v>
      </c>
      <c r="C136" s="43">
        <v>110317</v>
      </c>
      <c r="D136" s="44"/>
      <c r="E136" s="110"/>
      <c r="F136" s="42" t="s">
        <v>3</v>
      </c>
      <c r="G136" s="41" t="s">
        <v>477</v>
      </c>
      <c r="H136" s="41" t="s">
        <v>72</v>
      </c>
      <c r="I136" s="41">
        <v>3</v>
      </c>
      <c r="J136" s="41" t="s">
        <v>324</v>
      </c>
      <c r="K136" s="41" t="s">
        <v>862</v>
      </c>
      <c r="L136" s="45" t="s">
        <v>848</v>
      </c>
      <c r="M136" s="41" t="s">
        <v>893</v>
      </c>
      <c r="N136" s="41">
        <v>27</v>
      </c>
      <c r="O136" s="47" t="s">
        <v>434</v>
      </c>
      <c r="P136" s="46">
        <v>111.44</v>
      </c>
      <c r="Q136" s="46">
        <v>2.6533333333333333</v>
      </c>
      <c r="R136" s="37" t="s">
        <v>509</v>
      </c>
      <c r="S136" s="37" t="s">
        <v>509</v>
      </c>
      <c r="T136" s="48" t="s">
        <v>522</v>
      </c>
      <c r="U136" s="48">
        <v>7322540011517</v>
      </c>
      <c r="V136" s="39" t="s">
        <v>73</v>
      </c>
      <c r="W136" s="45" t="s">
        <v>73</v>
      </c>
      <c r="X136" s="45" t="s">
        <v>303</v>
      </c>
      <c r="Y136" s="45" t="s">
        <v>73</v>
      </c>
      <c r="Z136" s="45" t="s">
        <v>73</v>
      </c>
      <c r="AA136" s="45" t="s">
        <v>303</v>
      </c>
      <c r="AB136" s="45" t="s">
        <v>73</v>
      </c>
    </row>
    <row r="137" spans="1:28" ht="45" customHeight="1">
      <c r="A137" s="102" t="s">
        <v>185</v>
      </c>
      <c r="B137" s="35" t="s">
        <v>323</v>
      </c>
      <c r="C137" s="43">
        <v>3065</v>
      </c>
      <c r="D137" s="44"/>
      <c r="E137" s="104"/>
      <c r="F137" s="42" t="s">
        <v>3</v>
      </c>
      <c r="G137" s="45" t="s">
        <v>353</v>
      </c>
      <c r="H137" s="41" t="s">
        <v>72</v>
      </c>
      <c r="I137" s="41">
        <v>3</v>
      </c>
      <c r="J137" s="41" t="s">
        <v>756</v>
      </c>
      <c r="K137" s="41" t="s">
        <v>863</v>
      </c>
      <c r="L137" s="41">
        <v>19.350000000000001</v>
      </c>
      <c r="M137" s="41" t="s">
        <v>894</v>
      </c>
      <c r="N137" s="41">
        <v>20</v>
      </c>
      <c r="O137" s="47" t="s">
        <v>434</v>
      </c>
      <c r="P137" s="46">
        <v>73.600000000000009</v>
      </c>
      <c r="Q137" s="46">
        <v>1.2266666666666668</v>
      </c>
      <c r="R137" s="37" t="s">
        <v>494</v>
      </c>
      <c r="S137" s="37" t="s">
        <v>494</v>
      </c>
      <c r="T137" s="48" t="s">
        <v>523</v>
      </c>
      <c r="U137" s="48">
        <v>9011111030658</v>
      </c>
      <c r="V137" s="39" t="s">
        <v>73</v>
      </c>
      <c r="W137" s="41" t="s">
        <v>303</v>
      </c>
      <c r="X137" s="41" t="s">
        <v>303</v>
      </c>
      <c r="Y137" s="45" t="s">
        <v>73</v>
      </c>
      <c r="Z137" s="45" t="s">
        <v>73</v>
      </c>
      <c r="AA137" s="45" t="s">
        <v>73</v>
      </c>
      <c r="AB137" s="45" t="s">
        <v>73</v>
      </c>
    </row>
    <row r="138" spans="1:28" ht="45" customHeight="1">
      <c r="A138" s="102" t="s">
        <v>185</v>
      </c>
      <c r="B138" s="35" t="s">
        <v>323</v>
      </c>
      <c r="C138" s="43">
        <v>110782</v>
      </c>
      <c r="D138" s="44"/>
      <c r="E138" s="104"/>
      <c r="F138" s="42" t="s">
        <v>3</v>
      </c>
      <c r="G138" s="45" t="s">
        <v>353</v>
      </c>
      <c r="H138" s="41" t="s">
        <v>72</v>
      </c>
      <c r="I138" s="41">
        <v>3</v>
      </c>
      <c r="J138" s="41" t="s">
        <v>757</v>
      </c>
      <c r="K138" s="41" t="s">
        <v>864</v>
      </c>
      <c r="L138" s="41">
        <v>30</v>
      </c>
      <c r="M138" s="41">
        <v>30</v>
      </c>
      <c r="N138" s="41">
        <v>40</v>
      </c>
      <c r="O138" s="47" t="s">
        <v>434</v>
      </c>
      <c r="P138" s="46">
        <v>55.599999999999994</v>
      </c>
      <c r="Q138" s="46">
        <v>1.8533333333333333</v>
      </c>
      <c r="R138" s="37" t="s">
        <v>494</v>
      </c>
      <c r="S138" s="37" t="s">
        <v>494</v>
      </c>
      <c r="T138" s="48">
        <v>7310791048437</v>
      </c>
      <c r="U138" s="48" t="s">
        <v>524</v>
      </c>
      <c r="V138" s="39" t="s">
        <v>73</v>
      </c>
      <c r="W138" s="45" t="s">
        <v>73</v>
      </c>
      <c r="X138" s="41" t="s">
        <v>303</v>
      </c>
      <c r="Y138" s="45" t="s">
        <v>73</v>
      </c>
      <c r="Z138" s="45" t="s">
        <v>73</v>
      </c>
      <c r="AA138" s="45" t="s">
        <v>73</v>
      </c>
      <c r="AB138" s="45" t="s">
        <v>73</v>
      </c>
    </row>
    <row r="139" spans="1:28" ht="45" customHeight="1">
      <c r="A139" s="102" t="s">
        <v>185</v>
      </c>
      <c r="B139" s="35" t="s">
        <v>186</v>
      </c>
      <c r="C139" s="43">
        <v>110771</v>
      </c>
      <c r="D139" s="44"/>
      <c r="E139" s="104"/>
      <c r="F139" s="42" t="s">
        <v>3</v>
      </c>
      <c r="G139" s="41" t="s">
        <v>473</v>
      </c>
      <c r="H139" s="41" t="s">
        <v>72</v>
      </c>
      <c r="I139" s="41">
        <v>2</v>
      </c>
      <c r="J139" s="41" t="s">
        <v>757</v>
      </c>
      <c r="K139" s="45" t="s">
        <v>865</v>
      </c>
      <c r="L139" s="45" t="s">
        <v>849</v>
      </c>
      <c r="M139" s="41" t="s">
        <v>895</v>
      </c>
      <c r="N139" s="41">
        <v>40</v>
      </c>
      <c r="O139" s="47" t="s">
        <v>434</v>
      </c>
      <c r="P139" s="46">
        <v>58</v>
      </c>
      <c r="Q139" s="46">
        <v>1.9333333333333333</v>
      </c>
      <c r="R139" s="37" t="s">
        <v>494</v>
      </c>
      <c r="S139" s="37" t="s">
        <v>494</v>
      </c>
      <c r="T139" s="48">
        <v>7310791057644</v>
      </c>
      <c r="U139" s="48">
        <v>7210791057651</v>
      </c>
      <c r="V139" s="39" t="s">
        <v>73</v>
      </c>
      <c r="W139" s="41" t="s">
        <v>73</v>
      </c>
      <c r="X139" s="41" t="s">
        <v>303</v>
      </c>
      <c r="Y139" s="45" t="s">
        <v>73</v>
      </c>
      <c r="Z139" s="45" t="s">
        <v>73</v>
      </c>
      <c r="AA139" s="45" t="s">
        <v>73</v>
      </c>
      <c r="AB139" s="45" t="s">
        <v>73</v>
      </c>
    </row>
    <row r="140" spans="1:28" ht="45" customHeight="1">
      <c r="A140" s="102" t="s">
        <v>185</v>
      </c>
      <c r="B140" s="35" t="s">
        <v>186</v>
      </c>
      <c r="C140" s="43">
        <v>2100</v>
      </c>
      <c r="D140" s="100"/>
      <c r="E140" s="104"/>
      <c r="F140" s="42" t="s">
        <v>3</v>
      </c>
      <c r="G140" s="41" t="s">
        <v>903</v>
      </c>
      <c r="H140" s="41" t="s">
        <v>91</v>
      </c>
      <c r="I140" s="41">
        <v>2</v>
      </c>
      <c r="J140" s="41" t="s">
        <v>757</v>
      </c>
      <c r="K140" s="41" t="s">
        <v>864</v>
      </c>
      <c r="L140" s="45" t="s">
        <v>850</v>
      </c>
      <c r="M140" s="41" t="s">
        <v>894</v>
      </c>
      <c r="N140" s="41">
        <v>20</v>
      </c>
      <c r="O140" s="47" t="s">
        <v>434</v>
      </c>
      <c r="P140" s="46">
        <v>76.8</v>
      </c>
      <c r="Q140" s="46">
        <v>1.28</v>
      </c>
      <c r="R140" s="37" t="s">
        <v>494</v>
      </c>
      <c r="S140" s="37" t="s">
        <v>494</v>
      </c>
      <c r="T140" s="47" t="s">
        <v>525</v>
      </c>
      <c r="U140" s="48">
        <v>9011111021007</v>
      </c>
      <c r="V140" s="39" t="s">
        <v>73</v>
      </c>
      <c r="W140" s="41" t="s">
        <v>73</v>
      </c>
      <c r="X140" s="41" t="s">
        <v>303</v>
      </c>
      <c r="Y140" s="45" t="s">
        <v>73</v>
      </c>
      <c r="Z140" s="45" t="s">
        <v>73</v>
      </c>
      <c r="AA140" s="45" t="s">
        <v>73</v>
      </c>
      <c r="AB140" s="45" t="s">
        <v>73</v>
      </c>
    </row>
    <row r="141" spans="1:28" ht="45" customHeight="1">
      <c r="A141" s="102" t="s">
        <v>185</v>
      </c>
      <c r="B141" s="35" t="s">
        <v>186</v>
      </c>
      <c r="C141" s="43">
        <v>110767</v>
      </c>
      <c r="D141" s="50"/>
      <c r="E141" s="104"/>
      <c r="F141" s="42" t="s">
        <v>3</v>
      </c>
      <c r="G141" s="45" t="s">
        <v>353</v>
      </c>
      <c r="H141" s="41" t="s">
        <v>72</v>
      </c>
      <c r="I141" s="41">
        <v>2</v>
      </c>
      <c r="J141" s="41" t="s">
        <v>758</v>
      </c>
      <c r="K141" s="41" t="s">
        <v>864</v>
      </c>
      <c r="L141" s="45" t="s">
        <v>851</v>
      </c>
      <c r="M141" s="41">
        <v>64</v>
      </c>
      <c r="N141" s="41">
        <v>30</v>
      </c>
      <c r="O141" s="47" t="s">
        <v>434</v>
      </c>
      <c r="P141" s="46">
        <v>86.186666666666667</v>
      </c>
      <c r="Q141" s="46">
        <v>1.3466666666666667</v>
      </c>
      <c r="R141" s="37" t="s">
        <v>494</v>
      </c>
      <c r="S141" s="37" t="s">
        <v>494</v>
      </c>
      <c r="T141" s="38">
        <v>7322540861310</v>
      </c>
      <c r="U141" s="38">
        <v>7322540861327</v>
      </c>
      <c r="V141" s="39" t="s">
        <v>73</v>
      </c>
      <c r="W141" s="45" t="s">
        <v>303</v>
      </c>
      <c r="X141" s="41" t="s">
        <v>303</v>
      </c>
      <c r="Y141" s="45" t="s">
        <v>73</v>
      </c>
      <c r="Z141" s="45" t="s">
        <v>73</v>
      </c>
      <c r="AA141" s="45" t="s">
        <v>73</v>
      </c>
      <c r="AB141" s="45" t="s">
        <v>73</v>
      </c>
    </row>
    <row r="142" spans="1:28">
      <c r="O142" s="9"/>
      <c r="P142" s="9"/>
      <c r="Q142" s="9"/>
      <c r="AB142" s="188" t="s">
        <v>73</v>
      </c>
    </row>
    <row r="143" spans="1:28" ht="15" customHeight="1">
      <c r="A143" s="85"/>
      <c r="B143" s="53"/>
      <c r="C143" s="55"/>
      <c r="D143" s="7"/>
      <c r="E143" s="85"/>
      <c r="F143" s="8"/>
      <c r="G143" s="9"/>
      <c r="H143" s="8"/>
      <c r="I143" s="7"/>
      <c r="J143" s="10"/>
      <c r="K143" s="10"/>
      <c r="L143" s="7"/>
      <c r="M143" s="11"/>
      <c r="N143" s="9"/>
      <c r="O143" s="9"/>
      <c r="P143" s="11"/>
      <c r="Q143" s="11"/>
      <c r="R143" s="11"/>
      <c r="S143" s="11"/>
      <c r="T143" s="11"/>
      <c r="U143" s="11"/>
      <c r="V143" s="9"/>
      <c r="W143" s="9"/>
      <c r="X143" s="9"/>
      <c r="Y143" s="9"/>
      <c r="Z143" s="9"/>
      <c r="AA143" s="9"/>
      <c r="AB143" s="130" t="s">
        <v>73</v>
      </c>
    </row>
    <row r="144" spans="1:28" ht="39.75" customHeight="1">
      <c r="A144" s="108" t="s">
        <v>188</v>
      </c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87"/>
    </row>
    <row r="145" spans="1:28" ht="45" customHeight="1">
      <c r="A145" s="102" t="s">
        <v>188</v>
      </c>
      <c r="B145" s="35" t="s">
        <v>478</v>
      </c>
      <c r="C145" s="43">
        <v>557500</v>
      </c>
      <c r="D145" s="36"/>
      <c r="E145" s="107"/>
      <c r="F145" s="42" t="s">
        <v>0</v>
      </c>
      <c r="G145" s="41" t="s">
        <v>115</v>
      </c>
      <c r="H145" s="41" t="s">
        <v>72</v>
      </c>
      <c r="I145" s="41" t="s">
        <v>97</v>
      </c>
      <c r="J145" s="41" t="s">
        <v>1</v>
      </c>
      <c r="K145" s="45" t="s">
        <v>73</v>
      </c>
      <c r="L145" s="45" t="s">
        <v>73</v>
      </c>
      <c r="M145" s="51">
        <v>4</v>
      </c>
      <c r="N145" s="41">
        <v>30</v>
      </c>
      <c r="O145" s="47" t="s">
        <v>119</v>
      </c>
      <c r="P145" s="46">
        <v>474.50666666666666</v>
      </c>
      <c r="Q145" s="46">
        <v>118.62666666666667</v>
      </c>
      <c r="R145" s="37" t="s">
        <v>504</v>
      </c>
      <c r="S145" s="37" t="s">
        <v>504</v>
      </c>
      <c r="T145" s="38">
        <v>7322540354898</v>
      </c>
      <c r="U145" s="38">
        <v>7322540354904</v>
      </c>
      <c r="V145" s="39" t="s">
        <v>73</v>
      </c>
      <c r="W145" s="39" t="s">
        <v>73</v>
      </c>
      <c r="X145" s="39" t="s">
        <v>73</v>
      </c>
      <c r="Y145" s="39" t="s">
        <v>73</v>
      </c>
      <c r="Z145" s="39" t="s">
        <v>73</v>
      </c>
      <c r="AA145" s="39" t="s">
        <v>73</v>
      </c>
      <c r="AB145" s="39" t="s">
        <v>73</v>
      </c>
    </row>
    <row r="146" spans="1:28" ht="45" customHeight="1">
      <c r="A146" s="102" t="s">
        <v>188</v>
      </c>
      <c r="B146" s="35" t="s">
        <v>479</v>
      </c>
      <c r="C146" s="43">
        <v>557508</v>
      </c>
      <c r="D146" s="36"/>
      <c r="E146" s="107"/>
      <c r="F146" s="42" t="s">
        <v>0</v>
      </c>
      <c r="G146" s="41" t="s">
        <v>115</v>
      </c>
      <c r="H146" s="41" t="s">
        <v>116</v>
      </c>
      <c r="I146" s="41" t="s">
        <v>97</v>
      </c>
      <c r="J146" s="41" t="s">
        <v>1</v>
      </c>
      <c r="K146" s="45" t="s">
        <v>73</v>
      </c>
      <c r="L146" s="45" t="s">
        <v>73</v>
      </c>
      <c r="M146" s="51">
        <v>4</v>
      </c>
      <c r="N146" s="41">
        <v>30</v>
      </c>
      <c r="O146" s="47" t="s">
        <v>119</v>
      </c>
      <c r="P146" s="46">
        <v>474.50666666666666</v>
      </c>
      <c r="Q146" s="46">
        <v>118.62666666666667</v>
      </c>
      <c r="R146" s="37" t="s">
        <v>504</v>
      </c>
      <c r="S146" s="37" t="s">
        <v>504</v>
      </c>
      <c r="T146" s="38">
        <v>7322540355017</v>
      </c>
      <c r="U146" s="38">
        <v>7322540355024</v>
      </c>
      <c r="V146" s="39" t="s">
        <v>73</v>
      </c>
      <c r="W146" s="39" t="s">
        <v>73</v>
      </c>
      <c r="X146" s="39" t="s">
        <v>73</v>
      </c>
      <c r="Y146" s="39" t="s">
        <v>73</v>
      </c>
      <c r="Z146" s="39" t="s">
        <v>73</v>
      </c>
      <c r="AA146" s="39" t="s">
        <v>73</v>
      </c>
      <c r="AB146" s="39" t="s">
        <v>73</v>
      </c>
    </row>
    <row r="147" spans="1:28" ht="45" customHeight="1">
      <c r="A147" s="102" t="s">
        <v>188</v>
      </c>
      <c r="B147" s="35" t="s">
        <v>480</v>
      </c>
      <c r="C147" s="43">
        <v>127510</v>
      </c>
      <c r="D147" s="36"/>
      <c r="E147" s="107"/>
      <c r="F147" s="42" t="s">
        <v>0</v>
      </c>
      <c r="G147" s="41" t="s">
        <v>481</v>
      </c>
      <c r="H147" s="41" t="s">
        <v>72</v>
      </c>
      <c r="I147" s="41">
        <v>3</v>
      </c>
      <c r="J147" s="41" t="s">
        <v>2</v>
      </c>
      <c r="K147" s="45" t="s">
        <v>73</v>
      </c>
      <c r="L147" s="45" t="s">
        <v>852</v>
      </c>
      <c r="M147" s="51">
        <v>27</v>
      </c>
      <c r="N147" s="41">
        <v>30</v>
      </c>
      <c r="O147" s="47" t="s">
        <v>119</v>
      </c>
      <c r="P147" s="46">
        <v>223.20000000000002</v>
      </c>
      <c r="Q147" s="46">
        <v>8.2666666666666675</v>
      </c>
      <c r="R147" s="37" t="s">
        <v>504</v>
      </c>
      <c r="S147" s="37" t="s">
        <v>504</v>
      </c>
      <c r="T147" s="38">
        <v>7322540475913</v>
      </c>
      <c r="U147" s="38" t="s">
        <v>526</v>
      </c>
      <c r="V147" s="39" t="s">
        <v>73</v>
      </c>
      <c r="W147" s="40" t="s">
        <v>303</v>
      </c>
      <c r="X147" s="40" t="s">
        <v>303</v>
      </c>
      <c r="Y147" s="39" t="s">
        <v>73</v>
      </c>
      <c r="Z147" s="39" t="s">
        <v>73</v>
      </c>
      <c r="AA147" s="39" t="s">
        <v>303</v>
      </c>
      <c r="AB147" s="39" t="s">
        <v>73</v>
      </c>
    </row>
    <row r="148" spans="1:28" ht="45" customHeight="1">
      <c r="A148" s="102" t="s">
        <v>188</v>
      </c>
      <c r="B148" s="35" t="s">
        <v>189</v>
      </c>
      <c r="C148" s="43">
        <v>127520</v>
      </c>
      <c r="D148" s="36"/>
      <c r="E148" s="107"/>
      <c r="F148" s="42" t="s">
        <v>0</v>
      </c>
      <c r="G148" s="41" t="s">
        <v>1000</v>
      </c>
      <c r="H148" s="41" t="s">
        <v>72</v>
      </c>
      <c r="I148" s="41">
        <v>2</v>
      </c>
      <c r="J148" s="41" t="s">
        <v>2</v>
      </c>
      <c r="K148" s="45" t="s">
        <v>73</v>
      </c>
      <c r="L148" s="45" t="s">
        <v>853</v>
      </c>
      <c r="M148" s="51">
        <v>27</v>
      </c>
      <c r="N148" s="41">
        <v>30</v>
      </c>
      <c r="O148" s="47" t="s">
        <v>119</v>
      </c>
      <c r="P148" s="46">
        <v>189.35999999999999</v>
      </c>
      <c r="Q148" s="46">
        <v>7.0133333333333328</v>
      </c>
      <c r="R148" s="37" t="s">
        <v>504</v>
      </c>
      <c r="S148" s="37" t="s">
        <v>504</v>
      </c>
      <c r="T148" s="38">
        <v>7322540475890</v>
      </c>
      <c r="U148" s="38">
        <v>7322540475906</v>
      </c>
      <c r="V148" s="39" t="s">
        <v>73</v>
      </c>
      <c r="W148" s="40" t="s">
        <v>303</v>
      </c>
      <c r="X148" s="40" t="s">
        <v>303</v>
      </c>
      <c r="Y148" s="39" t="s">
        <v>73</v>
      </c>
      <c r="Z148" s="39" t="s">
        <v>73</v>
      </c>
      <c r="AA148" s="39" t="s">
        <v>303</v>
      </c>
      <c r="AB148" s="39" t="s">
        <v>73</v>
      </c>
    </row>
    <row r="149" spans="1:28" ht="45" customHeight="1">
      <c r="A149" s="102" t="s">
        <v>188</v>
      </c>
      <c r="B149" s="35" t="s">
        <v>190</v>
      </c>
      <c r="C149" s="43">
        <v>127530</v>
      </c>
      <c r="D149" s="36"/>
      <c r="E149" s="107"/>
      <c r="F149" s="42" t="s">
        <v>0</v>
      </c>
      <c r="G149" s="41" t="s">
        <v>1001</v>
      </c>
      <c r="H149" s="41" t="s">
        <v>72</v>
      </c>
      <c r="I149" s="41">
        <v>2</v>
      </c>
      <c r="J149" s="41" t="s">
        <v>2</v>
      </c>
      <c r="K149" s="45" t="s">
        <v>73</v>
      </c>
      <c r="L149" s="45" t="s">
        <v>854</v>
      </c>
      <c r="M149" s="51">
        <v>27</v>
      </c>
      <c r="N149" s="41">
        <v>30</v>
      </c>
      <c r="O149" s="47" t="s">
        <v>119</v>
      </c>
      <c r="P149" s="46">
        <v>181.79999999999998</v>
      </c>
      <c r="Q149" s="46">
        <v>6.7333333333333334</v>
      </c>
      <c r="R149" s="37" t="s">
        <v>504</v>
      </c>
      <c r="S149" s="37" t="s">
        <v>504</v>
      </c>
      <c r="T149" s="38">
        <v>7322540475876</v>
      </c>
      <c r="U149" s="38" t="s">
        <v>527</v>
      </c>
      <c r="V149" s="39" t="s">
        <v>73</v>
      </c>
      <c r="W149" s="40" t="s">
        <v>303</v>
      </c>
      <c r="X149" s="40" t="s">
        <v>303</v>
      </c>
      <c r="Y149" s="39" t="s">
        <v>73</v>
      </c>
      <c r="Z149" s="39" t="s">
        <v>73</v>
      </c>
      <c r="AA149" s="39" t="s">
        <v>303</v>
      </c>
      <c r="AB149" s="39" t="s">
        <v>73</v>
      </c>
    </row>
    <row r="150" spans="1:28" ht="45" customHeight="1">
      <c r="A150" s="102" t="s">
        <v>188</v>
      </c>
      <c r="B150" s="35" t="s">
        <v>191</v>
      </c>
      <c r="C150" s="43">
        <v>127540</v>
      </c>
      <c r="D150" s="36"/>
      <c r="E150" s="107"/>
      <c r="F150" s="42" t="s">
        <v>0</v>
      </c>
      <c r="G150" s="41" t="s">
        <v>903</v>
      </c>
      <c r="H150" s="41" t="s">
        <v>72</v>
      </c>
      <c r="I150" s="41">
        <v>1</v>
      </c>
      <c r="J150" s="41" t="s">
        <v>2</v>
      </c>
      <c r="K150" s="45" t="s">
        <v>73</v>
      </c>
      <c r="L150" s="45" t="s">
        <v>855</v>
      </c>
      <c r="M150" s="51">
        <v>27</v>
      </c>
      <c r="N150" s="41">
        <v>30</v>
      </c>
      <c r="O150" s="47" t="s">
        <v>119</v>
      </c>
      <c r="P150" s="46">
        <v>169.92</v>
      </c>
      <c r="Q150" s="46">
        <v>6.293333333333333</v>
      </c>
      <c r="R150" s="37" t="s">
        <v>504</v>
      </c>
      <c r="S150" s="37" t="s">
        <v>504</v>
      </c>
      <c r="T150" s="38">
        <v>7322540475852</v>
      </c>
      <c r="U150" s="38">
        <v>7322540475869</v>
      </c>
      <c r="V150" s="39" t="s">
        <v>73</v>
      </c>
      <c r="W150" s="40" t="s">
        <v>303</v>
      </c>
      <c r="X150" s="40" t="s">
        <v>303</v>
      </c>
      <c r="Y150" s="39" t="s">
        <v>73</v>
      </c>
      <c r="Z150" s="39" t="s">
        <v>73</v>
      </c>
      <c r="AA150" s="39" t="s">
        <v>303</v>
      </c>
      <c r="AB150" s="39" t="s">
        <v>73</v>
      </c>
    </row>
    <row r="151" spans="1:28" ht="15" customHeight="1">
      <c r="A151" s="85"/>
      <c r="B151" s="53"/>
      <c r="C151" s="55"/>
      <c r="D151" s="7"/>
      <c r="E151" s="85"/>
      <c r="F151" s="8"/>
      <c r="G151" s="9"/>
      <c r="H151" s="8"/>
      <c r="I151" s="7"/>
      <c r="J151" s="10" t="s">
        <v>43</v>
      </c>
      <c r="K151" s="10"/>
      <c r="L151" s="7"/>
      <c r="M151" s="11"/>
      <c r="N151" s="9"/>
      <c r="O151" s="9"/>
      <c r="P151" s="11"/>
      <c r="Q151" s="11"/>
      <c r="R151" s="11"/>
      <c r="S151" s="11"/>
      <c r="T151" s="11"/>
      <c r="U151" s="11"/>
      <c r="V151" s="9"/>
      <c r="W151" s="9"/>
      <c r="X151" s="9"/>
      <c r="Y151" s="9"/>
      <c r="Z151" s="9"/>
      <c r="AA151" s="9"/>
      <c r="AB151" s="130" t="s">
        <v>73</v>
      </c>
    </row>
    <row r="152" spans="1:28" ht="39.75" customHeight="1">
      <c r="A152" s="108" t="s">
        <v>192</v>
      </c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87"/>
    </row>
    <row r="153" spans="1:28" ht="45" customHeight="1">
      <c r="A153" s="102" t="s">
        <v>192</v>
      </c>
      <c r="B153" s="35" t="s">
        <v>326</v>
      </c>
      <c r="C153" s="43">
        <v>680000</v>
      </c>
      <c r="D153" s="36"/>
      <c r="E153" s="110"/>
      <c r="F153" s="42" t="s">
        <v>193</v>
      </c>
      <c r="G153" s="41" t="s">
        <v>115</v>
      </c>
      <c r="H153" s="41" t="s">
        <v>72</v>
      </c>
      <c r="I153" s="41" t="s">
        <v>97</v>
      </c>
      <c r="J153" s="41" t="s">
        <v>328</v>
      </c>
      <c r="K153" s="45" t="s">
        <v>73</v>
      </c>
      <c r="L153" s="45" t="s">
        <v>73</v>
      </c>
      <c r="M153" s="51">
        <v>1</v>
      </c>
      <c r="N153" s="41">
        <v>133</v>
      </c>
      <c r="O153" s="47" t="s">
        <v>119</v>
      </c>
      <c r="P153" s="46">
        <v>109.85333333333334</v>
      </c>
      <c r="Q153" s="46">
        <v>109.85333333333334</v>
      </c>
      <c r="R153" s="37" t="s">
        <v>504</v>
      </c>
      <c r="S153" s="37" t="s">
        <v>504</v>
      </c>
      <c r="T153" s="38">
        <v>7322540803853</v>
      </c>
      <c r="U153" s="38">
        <v>7322540803853</v>
      </c>
      <c r="V153" s="39" t="s">
        <v>73</v>
      </c>
      <c r="W153" s="39" t="s">
        <v>73</v>
      </c>
      <c r="X153" s="39" t="s">
        <v>73</v>
      </c>
      <c r="Y153" s="39" t="s">
        <v>73</v>
      </c>
      <c r="Z153" s="39" t="s">
        <v>73</v>
      </c>
      <c r="AA153" s="39" t="s">
        <v>73</v>
      </c>
      <c r="AB153" s="39" t="s">
        <v>73</v>
      </c>
    </row>
    <row r="154" spans="1:28" ht="45" customHeight="1">
      <c r="A154" s="102" t="s">
        <v>192</v>
      </c>
      <c r="B154" s="35" t="s">
        <v>326</v>
      </c>
      <c r="C154" s="43">
        <v>680008</v>
      </c>
      <c r="D154" s="36"/>
      <c r="E154" s="110"/>
      <c r="F154" s="42" t="s">
        <v>193</v>
      </c>
      <c r="G154" s="41" t="s">
        <v>115</v>
      </c>
      <c r="H154" s="41" t="s">
        <v>116</v>
      </c>
      <c r="I154" s="41" t="s">
        <v>97</v>
      </c>
      <c r="J154" s="41" t="s">
        <v>328</v>
      </c>
      <c r="K154" s="45" t="s">
        <v>73</v>
      </c>
      <c r="L154" s="45" t="s">
        <v>73</v>
      </c>
      <c r="M154" s="51">
        <v>1</v>
      </c>
      <c r="N154" s="41">
        <v>133</v>
      </c>
      <c r="O154" s="47" t="s">
        <v>119</v>
      </c>
      <c r="P154" s="46">
        <v>109.85333333333334</v>
      </c>
      <c r="Q154" s="46">
        <v>109.85333333333334</v>
      </c>
      <c r="R154" s="37" t="s">
        <v>504</v>
      </c>
      <c r="S154" s="37" t="s">
        <v>504</v>
      </c>
      <c r="T154" s="38">
        <v>7322540803853</v>
      </c>
      <c r="U154" s="38">
        <v>7322540803853</v>
      </c>
      <c r="V154" s="39" t="s">
        <v>73</v>
      </c>
      <c r="W154" s="39" t="s">
        <v>73</v>
      </c>
      <c r="X154" s="39" t="s">
        <v>73</v>
      </c>
      <c r="Y154" s="39" t="s">
        <v>73</v>
      </c>
      <c r="Z154" s="39" t="s">
        <v>73</v>
      </c>
      <c r="AA154" s="39" t="s">
        <v>73</v>
      </c>
      <c r="AB154" s="39" t="s">
        <v>73</v>
      </c>
    </row>
    <row r="155" spans="1:28" ht="45" customHeight="1">
      <c r="A155" s="102" t="s">
        <v>192</v>
      </c>
      <c r="B155" s="35" t="s">
        <v>466</v>
      </c>
      <c r="C155" s="43">
        <v>472054</v>
      </c>
      <c r="D155" s="36"/>
      <c r="E155" s="110"/>
      <c r="F155" s="42" t="s">
        <v>193</v>
      </c>
      <c r="G155" s="45" t="s">
        <v>73</v>
      </c>
      <c r="H155" s="41" t="s">
        <v>467</v>
      </c>
      <c r="I155" s="41" t="s">
        <v>129</v>
      </c>
      <c r="J155" s="41" t="s">
        <v>468</v>
      </c>
      <c r="K155" s="45" t="s">
        <v>73</v>
      </c>
      <c r="L155" s="45" t="s">
        <v>73</v>
      </c>
      <c r="M155" s="51">
        <v>1</v>
      </c>
      <c r="N155" s="41">
        <v>68</v>
      </c>
      <c r="O155" s="47" t="s">
        <v>119</v>
      </c>
      <c r="P155" s="46">
        <v>307.58666666666664</v>
      </c>
      <c r="Q155" s="46">
        <v>307.58666666666664</v>
      </c>
      <c r="R155" s="37" t="s">
        <v>499</v>
      </c>
      <c r="S155" s="37" t="s">
        <v>499</v>
      </c>
      <c r="T155" s="38">
        <v>0</v>
      </c>
      <c r="U155" s="38">
        <v>5011012852094</v>
      </c>
      <c r="V155" s="39" t="s">
        <v>73</v>
      </c>
      <c r="W155" s="39" t="s">
        <v>73</v>
      </c>
      <c r="X155" s="39" t="s">
        <v>73</v>
      </c>
      <c r="Y155" s="39" t="s">
        <v>73</v>
      </c>
      <c r="Z155" s="39" t="s">
        <v>73</v>
      </c>
      <c r="AA155" s="39" t="s">
        <v>73</v>
      </c>
      <c r="AB155" s="39" t="s">
        <v>73</v>
      </c>
    </row>
    <row r="156" spans="1:28" s="32" customFormat="1" ht="45" customHeight="1">
      <c r="A156" s="102" t="s">
        <v>192</v>
      </c>
      <c r="B156" s="35" t="s">
        <v>482</v>
      </c>
      <c r="C156" s="43">
        <v>681000</v>
      </c>
      <c r="D156" s="50"/>
      <c r="E156" s="119"/>
      <c r="F156" s="42" t="s">
        <v>194</v>
      </c>
      <c r="G156" s="41" t="s">
        <v>115</v>
      </c>
      <c r="H156" s="41" t="s">
        <v>72</v>
      </c>
      <c r="I156" s="41" t="s">
        <v>97</v>
      </c>
      <c r="J156" s="41" t="s">
        <v>329</v>
      </c>
      <c r="K156" s="45" t="s">
        <v>73</v>
      </c>
      <c r="L156" s="45" t="s">
        <v>73</v>
      </c>
      <c r="M156" s="41">
        <v>1</v>
      </c>
      <c r="N156" s="41">
        <v>176</v>
      </c>
      <c r="O156" s="47" t="s">
        <v>119</v>
      </c>
      <c r="P156" s="46">
        <v>90.8</v>
      </c>
      <c r="Q156" s="46">
        <v>90.8</v>
      </c>
      <c r="R156" s="47" t="s">
        <v>504</v>
      </c>
      <c r="S156" s="47" t="s">
        <v>504</v>
      </c>
      <c r="T156" s="48">
        <v>7322540803891</v>
      </c>
      <c r="U156" s="48">
        <v>7322540803891</v>
      </c>
      <c r="V156" s="45" t="s">
        <v>73</v>
      </c>
      <c r="W156" s="45" t="s">
        <v>73</v>
      </c>
      <c r="X156" s="45" t="s">
        <v>73</v>
      </c>
      <c r="Y156" s="45" t="s">
        <v>73</v>
      </c>
      <c r="Z156" s="45" t="s">
        <v>73</v>
      </c>
      <c r="AA156" s="45" t="s">
        <v>73</v>
      </c>
      <c r="AB156" s="45" t="s">
        <v>73</v>
      </c>
    </row>
    <row r="157" spans="1:28" ht="45" customHeight="1">
      <c r="A157" s="102" t="s">
        <v>192</v>
      </c>
      <c r="B157" s="35" t="s">
        <v>482</v>
      </c>
      <c r="C157" s="43">
        <v>681008</v>
      </c>
      <c r="D157" s="36"/>
      <c r="E157" s="110"/>
      <c r="F157" s="42" t="s">
        <v>194</v>
      </c>
      <c r="G157" s="41" t="s">
        <v>115</v>
      </c>
      <c r="H157" s="41" t="s">
        <v>116</v>
      </c>
      <c r="I157" s="41" t="s">
        <v>97</v>
      </c>
      <c r="J157" s="41" t="s">
        <v>329</v>
      </c>
      <c r="K157" s="45" t="s">
        <v>73</v>
      </c>
      <c r="L157" s="45" t="s">
        <v>73</v>
      </c>
      <c r="M157" s="51">
        <v>1</v>
      </c>
      <c r="N157" s="41">
        <v>176</v>
      </c>
      <c r="O157" s="47" t="s">
        <v>119</v>
      </c>
      <c r="P157" s="46">
        <v>90.8</v>
      </c>
      <c r="Q157" s="46">
        <v>90.8</v>
      </c>
      <c r="R157" s="37" t="s">
        <v>504</v>
      </c>
      <c r="S157" s="37" t="s">
        <v>504</v>
      </c>
      <c r="T157" s="38">
        <v>7322540803891</v>
      </c>
      <c r="U157" s="38">
        <v>7322540803891</v>
      </c>
      <c r="V157" s="39" t="s">
        <v>73</v>
      </c>
      <c r="W157" s="39" t="s">
        <v>73</v>
      </c>
      <c r="X157" s="39" t="s">
        <v>73</v>
      </c>
      <c r="Y157" s="39" t="s">
        <v>73</v>
      </c>
      <c r="Z157" s="39" t="s">
        <v>73</v>
      </c>
      <c r="AA157" s="39" t="s">
        <v>73</v>
      </c>
      <c r="AB157" s="39" t="s">
        <v>73</v>
      </c>
    </row>
    <row r="158" spans="1:28" ht="45" customHeight="1">
      <c r="A158" s="102" t="s">
        <v>192</v>
      </c>
      <c r="B158" s="35" t="s">
        <v>327</v>
      </c>
      <c r="C158" s="43">
        <v>682000</v>
      </c>
      <c r="D158" s="36"/>
      <c r="E158" s="110"/>
      <c r="F158" s="42" t="s">
        <v>194</v>
      </c>
      <c r="G158" s="41" t="s">
        <v>115</v>
      </c>
      <c r="H158" s="41" t="s">
        <v>72</v>
      </c>
      <c r="I158" s="41" t="s">
        <v>97</v>
      </c>
      <c r="J158" s="41" t="s">
        <v>330</v>
      </c>
      <c r="K158" s="45" t="s">
        <v>73</v>
      </c>
      <c r="L158" s="45" t="s">
        <v>73</v>
      </c>
      <c r="M158" s="51">
        <v>1</v>
      </c>
      <c r="N158" s="41">
        <v>96</v>
      </c>
      <c r="O158" s="47" t="s">
        <v>119</v>
      </c>
      <c r="P158" s="46">
        <v>153.78666666666666</v>
      </c>
      <c r="Q158" s="46">
        <v>153.78666666666666</v>
      </c>
      <c r="R158" s="37" t="s">
        <v>504</v>
      </c>
      <c r="S158" s="37" t="s">
        <v>504</v>
      </c>
      <c r="T158" s="38">
        <v>7322540755220</v>
      </c>
      <c r="U158" s="38">
        <v>7322540755220</v>
      </c>
      <c r="V158" s="39" t="s">
        <v>73</v>
      </c>
      <c r="W158" s="39" t="s">
        <v>73</v>
      </c>
      <c r="X158" s="39" t="s">
        <v>73</v>
      </c>
      <c r="Y158" s="39" t="s">
        <v>73</v>
      </c>
      <c r="Z158" s="39" t="s">
        <v>73</v>
      </c>
      <c r="AA158" s="39" t="s">
        <v>73</v>
      </c>
      <c r="AB158" s="39" t="s">
        <v>73</v>
      </c>
    </row>
    <row r="159" spans="1:28" ht="45" customHeight="1">
      <c r="A159" s="102" t="s">
        <v>192</v>
      </c>
      <c r="B159" s="35" t="s">
        <v>327</v>
      </c>
      <c r="C159" s="43">
        <v>682008</v>
      </c>
      <c r="D159" s="36"/>
      <c r="E159" s="110"/>
      <c r="F159" s="42" t="s">
        <v>194</v>
      </c>
      <c r="G159" s="41" t="s">
        <v>115</v>
      </c>
      <c r="H159" s="41" t="s">
        <v>116</v>
      </c>
      <c r="I159" s="41" t="s">
        <v>97</v>
      </c>
      <c r="J159" s="41" t="s">
        <v>330</v>
      </c>
      <c r="K159" s="45" t="s">
        <v>73</v>
      </c>
      <c r="L159" s="45" t="s">
        <v>73</v>
      </c>
      <c r="M159" s="51">
        <v>1</v>
      </c>
      <c r="N159" s="41">
        <v>96</v>
      </c>
      <c r="O159" s="47" t="s">
        <v>119</v>
      </c>
      <c r="P159" s="46">
        <v>153.78666666666666</v>
      </c>
      <c r="Q159" s="46">
        <v>153.78666666666666</v>
      </c>
      <c r="R159" s="37" t="s">
        <v>504</v>
      </c>
      <c r="S159" s="37" t="s">
        <v>504</v>
      </c>
      <c r="T159" s="38">
        <v>7322540755220</v>
      </c>
      <c r="U159" s="38">
        <v>7322540755220</v>
      </c>
      <c r="V159" s="39" t="s">
        <v>73</v>
      </c>
      <c r="W159" s="39" t="s">
        <v>73</v>
      </c>
      <c r="X159" s="39" t="s">
        <v>73</v>
      </c>
      <c r="Y159" s="39" t="s">
        <v>73</v>
      </c>
      <c r="Z159" s="39" t="s">
        <v>73</v>
      </c>
      <c r="AA159" s="39" t="s">
        <v>73</v>
      </c>
      <c r="AB159" s="39" t="s">
        <v>73</v>
      </c>
    </row>
    <row r="160" spans="1:28" ht="45" customHeight="1">
      <c r="A160" s="102" t="s">
        <v>192</v>
      </c>
      <c r="B160" s="35" t="s">
        <v>195</v>
      </c>
      <c r="C160" s="43">
        <v>472242</v>
      </c>
      <c r="D160" s="100"/>
      <c r="E160" s="110"/>
      <c r="F160" s="42" t="s">
        <v>193</v>
      </c>
      <c r="G160" s="41" t="s">
        <v>900</v>
      </c>
      <c r="H160" s="41" t="s">
        <v>72</v>
      </c>
      <c r="I160" s="41" t="s">
        <v>372</v>
      </c>
      <c r="J160" s="41" t="s">
        <v>373</v>
      </c>
      <c r="K160" s="41" t="s">
        <v>866</v>
      </c>
      <c r="L160" s="45" t="s">
        <v>868</v>
      </c>
      <c r="M160" s="51">
        <v>6</v>
      </c>
      <c r="N160" s="41">
        <v>64</v>
      </c>
      <c r="O160" s="47" t="s">
        <v>434</v>
      </c>
      <c r="P160" s="46">
        <v>119.12</v>
      </c>
      <c r="Q160" s="46">
        <v>19.853333333333335</v>
      </c>
      <c r="R160" s="37" t="s">
        <v>499</v>
      </c>
      <c r="S160" s="37" t="s">
        <v>499</v>
      </c>
      <c r="T160" s="38">
        <v>7322540656145</v>
      </c>
      <c r="U160" s="38">
        <v>7322540656152</v>
      </c>
      <c r="V160" s="39" t="s">
        <v>73</v>
      </c>
      <c r="W160" s="40" t="s">
        <v>303</v>
      </c>
      <c r="X160" s="40" t="s">
        <v>303</v>
      </c>
      <c r="Y160" s="39" t="s">
        <v>73</v>
      </c>
      <c r="Z160" s="39" t="s">
        <v>73</v>
      </c>
      <c r="AA160" s="39" t="s">
        <v>73</v>
      </c>
      <c r="AB160" s="39" t="s">
        <v>73</v>
      </c>
    </row>
    <row r="161" spans="1:28" ht="45" customHeight="1">
      <c r="A161" s="102" t="s">
        <v>192</v>
      </c>
      <c r="B161" s="35" t="s">
        <v>196</v>
      </c>
      <c r="C161" s="43">
        <v>472193</v>
      </c>
      <c r="D161" s="100"/>
      <c r="E161" s="107"/>
      <c r="F161" s="42" t="s">
        <v>194</v>
      </c>
      <c r="G161" s="41" t="s">
        <v>900</v>
      </c>
      <c r="H161" s="41" t="s">
        <v>72</v>
      </c>
      <c r="I161" s="41" t="s">
        <v>372</v>
      </c>
      <c r="J161" s="41" t="s">
        <v>373</v>
      </c>
      <c r="K161" s="41" t="s">
        <v>867</v>
      </c>
      <c r="L161" s="45" t="s">
        <v>869</v>
      </c>
      <c r="M161" s="51">
        <v>12</v>
      </c>
      <c r="N161" s="41">
        <v>48</v>
      </c>
      <c r="O161" s="47" t="s">
        <v>434</v>
      </c>
      <c r="P161" s="46">
        <v>144.96</v>
      </c>
      <c r="Q161" s="46">
        <v>12.08</v>
      </c>
      <c r="R161" s="37" t="s">
        <v>499</v>
      </c>
      <c r="S161" s="37" t="s">
        <v>499</v>
      </c>
      <c r="T161" s="38">
        <v>7322540656282</v>
      </c>
      <c r="U161" s="38">
        <v>7322540656299</v>
      </c>
      <c r="V161" s="39" t="s">
        <v>73</v>
      </c>
      <c r="W161" s="40" t="s">
        <v>303</v>
      </c>
      <c r="X161" s="40" t="s">
        <v>303</v>
      </c>
      <c r="Y161" s="39" t="s">
        <v>73</v>
      </c>
      <c r="Z161" s="39" t="s">
        <v>73</v>
      </c>
      <c r="AA161" s="39" t="s">
        <v>73</v>
      </c>
      <c r="AB161" s="39" t="s">
        <v>73</v>
      </c>
    </row>
    <row r="162" spans="1:28" ht="15" customHeight="1">
      <c r="A162" s="85"/>
      <c r="B162" s="53"/>
      <c r="C162" s="55"/>
      <c r="D162" s="7"/>
      <c r="E162" s="85"/>
      <c r="F162" s="8"/>
      <c r="G162" s="9"/>
      <c r="H162" s="8"/>
      <c r="I162" s="7"/>
      <c r="J162" s="10"/>
      <c r="K162" s="10"/>
      <c r="L162" s="7"/>
      <c r="M162" s="11"/>
      <c r="N162" s="9"/>
      <c r="O162" s="9"/>
      <c r="P162" s="11"/>
      <c r="Q162" s="11"/>
      <c r="R162" s="11"/>
      <c r="S162" s="11"/>
      <c r="T162" s="11"/>
      <c r="U162" s="11"/>
      <c r="V162" s="9"/>
      <c r="W162" s="9"/>
      <c r="X162" s="9"/>
      <c r="Y162" s="9"/>
      <c r="Z162" s="9"/>
      <c r="AA162" s="9"/>
      <c r="AB162" s="130" t="s">
        <v>73</v>
      </c>
    </row>
    <row r="163" spans="1:28" ht="39.75" customHeight="1">
      <c r="A163" s="108" t="s">
        <v>197</v>
      </c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87"/>
    </row>
    <row r="164" spans="1:28" ht="45" customHeight="1">
      <c r="A164" s="102" t="s">
        <v>197</v>
      </c>
      <c r="B164" s="35" t="s">
        <v>200</v>
      </c>
      <c r="C164" s="43">
        <v>563000</v>
      </c>
      <c r="D164" s="36"/>
      <c r="E164" s="110"/>
      <c r="F164" s="42" t="s">
        <v>16</v>
      </c>
      <c r="G164" s="41" t="s">
        <v>115</v>
      </c>
      <c r="H164" s="41" t="s">
        <v>72</v>
      </c>
      <c r="I164" s="41" t="s">
        <v>23</v>
      </c>
      <c r="J164" s="41" t="s">
        <v>374</v>
      </c>
      <c r="K164" s="45" t="s">
        <v>73</v>
      </c>
      <c r="L164" s="45" t="s">
        <v>73</v>
      </c>
      <c r="M164" s="51">
        <v>1</v>
      </c>
      <c r="N164" s="41">
        <v>18</v>
      </c>
      <c r="O164" s="47" t="s">
        <v>119</v>
      </c>
      <c r="P164" s="46">
        <v>319.30666666666667</v>
      </c>
      <c r="Q164" s="46">
        <v>319.30666666666667</v>
      </c>
      <c r="R164" s="37" t="s">
        <v>504</v>
      </c>
      <c r="S164" s="37" t="s">
        <v>504</v>
      </c>
      <c r="T164" s="38">
        <v>7322540349429</v>
      </c>
      <c r="U164" s="38">
        <v>7322540349429</v>
      </c>
      <c r="V164" s="39" t="s">
        <v>73</v>
      </c>
      <c r="W164" s="39" t="s">
        <v>73</v>
      </c>
      <c r="X164" s="39" t="s">
        <v>73</v>
      </c>
      <c r="Y164" s="39" t="s">
        <v>73</v>
      </c>
      <c r="Z164" s="39" t="s">
        <v>73</v>
      </c>
      <c r="AA164" s="39" t="s">
        <v>73</v>
      </c>
      <c r="AB164" s="39" t="s">
        <v>73</v>
      </c>
    </row>
    <row r="165" spans="1:28" ht="45" customHeight="1">
      <c r="A165" s="102" t="s">
        <v>197</v>
      </c>
      <c r="B165" s="35" t="s">
        <v>199</v>
      </c>
      <c r="C165" s="43">
        <v>205630</v>
      </c>
      <c r="D165" s="100"/>
      <c r="E165" s="110"/>
      <c r="F165" s="42" t="s">
        <v>16</v>
      </c>
      <c r="G165" s="41" t="s">
        <v>115</v>
      </c>
      <c r="H165" s="41" t="s">
        <v>72</v>
      </c>
      <c r="I165" s="41" t="s">
        <v>23</v>
      </c>
      <c r="J165" s="41" t="s">
        <v>17</v>
      </c>
      <c r="K165" s="45" t="s">
        <v>73</v>
      </c>
      <c r="L165" s="45" t="s">
        <v>73</v>
      </c>
      <c r="M165" s="51">
        <v>1</v>
      </c>
      <c r="N165" s="41">
        <v>154</v>
      </c>
      <c r="O165" s="47" t="s">
        <v>119</v>
      </c>
      <c r="P165" s="46">
        <v>96.399999999999991</v>
      </c>
      <c r="Q165" s="46">
        <v>96.399999999999991</v>
      </c>
      <c r="R165" s="37" t="s">
        <v>504</v>
      </c>
      <c r="S165" s="37" t="s">
        <v>504</v>
      </c>
      <c r="T165" s="38">
        <v>7322540366662</v>
      </c>
      <c r="U165" s="38">
        <v>7322540366662</v>
      </c>
      <c r="V165" s="39" t="s">
        <v>73</v>
      </c>
      <c r="W165" s="39" t="s">
        <v>73</v>
      </c>
      <c r="X165" s="39" t="s">
        <v>73</v>
      </c>
      <c r="Y165" s="39" t="s">
        <v>73</v>
      </c>
      <c r="Z165" s="39" t="s">
        <v>73</v>
      </c>
      <c r="AA165" s="39" t="s">
        <v>73</v>
      </c>
      <c r="AB165" s="39" t="s">
        <v>73</v>
      </c>
    </row>
    <row r="166" spans="1:28" ht="45" customHeight="1">
      <c r="A166" s="102" t="s">
        <v>197</v>
      </c>
      <c r="B166" s="35" t="s">
        <v>200</v>
      </c>
      <c r="C166" s="43">
        <v>563008</v>
      </c>
      <c r="D166" s="36"/>
      <c r="E166" s="110"/>
      <c r="F166" s="42" t="s">
        <v>16</v>
      </c>
      <c r="G166" s="41" t="s">
        <v>115</v>
      </c>
      <c r="H166" s="41" t="s">
        <v>116</v>
      </c>
      <c r="I166" s="41" t="s">
        <v>23</v>
      </c>
      <c r="J166" s="41" t="s">
        <v>374</v>
      </c>
      <c r="K166" s="45" t="s">
        <v>73</v>
      </c>
      <c r="L166" s="45" t="s">
        <v>73</v>
      </c>
      <c r="M166" s="51">
        <v>1</v>
      </c>
      <c r="N166" s="41">
        <v>18</v>
      </c>
      <c r="O166" s="47" t="s">
        <v>119</v>
      </c>
      <c r="P166" s="46">
        <v>319.30666666666667</v>
      </c>
      <c r="Q166" s="46">
        <v>319.30666666666667</v>
      </c>
      <c r="R166" s="37" t="s">
        <v>504</v>
      </c>
      <c r="S166" s="37" t="s">
        <v>504</v>
      </c>
      <c r="T166" s="38">
        <v>7322540349436</v>
      </c>
      <c r="U166" s="38">
        <v>7322540349436</v>
      </c>
      <c r="V166" s="39" t="s">
        <v>73</v>
      </c>
      <c r="W166" s="39" t="s">
        <v>73</v>
      </c>
      <c r="X166" s="39" t="s">
        <v>73</v>
      </c>
      <c r="Y166" s="39" t="s">
        <v>73</v>
      </c>
      <c r="Z166" s="39" t="s">
        <v>73</v>
      </c>
      <c r="AA166" s="39" t="s">
        <v>73</v>
      </c>
      <c r="AB166" s="39" t="s">
        <v>73</v>
      </c>
    </row>
    <row r="167" spans="1:28" ht="45" customHeight="1">
      <c r="A167" s="102" t="s">
        <v>197</v>
      </c>
      <c r="B167" s="35" t="s">
        <v>199</v>
      </c>
      <c r="C167" s="43">
        <v>205638</v>
      </c>
      <c r="D167" s="100"/>
      <c r="E167" s="110"/>
      <c r="F167" s="42" t="s">
        <v>16</v>
      </c>
      <c r="G167" s="41" t="s">
        <v>115</v>
      </c>
      <c r="H167" s="41" t="s">
        <v>116</v>
      </c>
      <c r="I167" s="41" t="s">
        <v>23</v>
      </c>
      <c r="J167" s="41" t="s">
        <v>17</v>
      </c>
      <c r="K167" s="45" t="s">
        <v>73</v>
      </c>
      <c r="L167" s="45" t="s">
        <v>73</v>
      </c>
      <c r="M167" s="51">
        <v>1</v>
      </c>
      <c r="N167" s="41">
        <v>154</v>
      </c>
      <c r="O167" s="47" t="s">
        <v>119</v>
      </c>
      <c r="P167" s="46">
        <v>96.399999999999991</v>
      </c>
      <c r="Q167" s="46">
        <v>96.399999999999991</v>
      </c>
      <c r="R167" s="37" t="s">
        <v>504</v>
      </c>
      <c r="S167" s="37" t="s">
        <v>504</v>
      </c>
      <c r="T167" s="38">
        <v>7322540366686</v>
      </c>
      <c r="U167" s="38">
        <v>7322540366686</v>
      </c>
      <c r="V167" s="39" t="s">
        <v>73</v>
      </c>
      <c r="W167" s="39" t="s">
        <v>73</v>
      </c>
      <c r="X167" s="39" t="s">
        <v>73</v>
      </c>
      <c r="Y167" s="39" t="s">
        <v>73</v>
      </c>
      <c r="Z167" s="39" t="s">
        <v>73</v>
      </c>
      <c r="AA167" s="39" t="s">
        <v>73</v>
      </c>
      <c r="AB167" s="39" t="s">
        <v>73</v>
      </c>
    </row>
    <row r="168" spans="1:28" ht="45" customHeight="1">
      <c r="A168" s="102" t="s">
        <v>197</v>
      </c>
      <c r="B168" s="35" t="s">
        <v>200</v>
      </c>
      <c r="C168" s="43">
        <v>460011</v>
      </c>
      <c r="D168" s="36"/>
      <c r="E168" s="110"/>
      <c r="F168" s="42" t="s">
        <v>16</v>
      </c>
      <c r="G168" s="41" t="s">
        <v>291</v>
      </c>
      <c r="H168" s="41" t="s">
        <v>292</v>
      </c>
      <c r="I168" s="41" t="s">
        <v>129</v>
      </c>
      <c r="J168" s="41" t="s">
        <v>375</v>
      </c>
      <c r="K168" s="45" t="s">
        <v>73</v>
      </c>
      <c r="L168" s="45" t="s">
        <v>73</v>
      </c>
      <c r="M168" s="51">
        <v>1</v>
      </c>
      <c r="N168" s="41">
        <v>16</v>
      </c>
      <c r="O168" s="47" t="s">
        <v>119</v>
      </c>
      <c r="P168" s="46">
        <v>578.54666666666674</v>
      </c>
      <c r="Q168" s="46">
        <v>578.54666666666674</v>
      </c>
      <c r="R168" s="37" t="s">
        <v>504</v>
      </c>
      <c r="S168" s="37" t="s">
        <v>504</v>
      </c>
      <c r="T168" s="38">
        <v>7322540781991</v>
      </c>
      <c r="U168" s="38">
        <v>7322540781991</v>
      </c>
      <c r="V168" s="39" t="s">
        <v>73</v>
      </c>
      <c r="W168" s="39" t="s">
        <v>73</v>
      </c>
      <c r="X168" s="39" t="s">
        <v>73</v>
      </c>
      <c r="Y168" s="39" t="s">
        <v>73</v>
      </c>
      <c r="Z168" s="39" t="s">
        <v>73</v>
      </c>
      <c r="AA168" s="39" t="s">
        <v>73</v>
      </c>
      <c r="AB168" s="39" t="s">
        <v>73</v>
      </c>
    </row>
    <row r="169" spans="1:28" ht="45" customHeight="1">
      <c r="A169" s="102" t="s">
        <v>197</v>
      </c>
      <c r="B169" s="35" t="s">
        <v>331</v>
      </c>
      <c r="C169" s="43">
        <v>460015</v>
      </c>
      <c r="D169" s="50"/>
      <c r="E169" s="110"/>
      <c r="F169" s="42" t="s">
        <v>16</v>
      </c>
      <c r="G169" s="41" t="s">
        <v>291</v>
      </c>
      <c r="H169" s="41" t="s">
        <v>116</v>
      </c>
      <c r="I169" s="41" t="s">
        <v>100</v>
      </c>
      <c r="J169" s="41" t="s">
        <v>332</v>
      </c>
      <c r="K169" s="45" t="s">
        <v>73</v>
      </c>
      <c r="L169" s="45" t="s">
        <v>73</v>
      </c>
      <c r="M169" s="51">
        <v>1</v>
      </c>
      <c r="N169" s="41">
        <v>270</v>
      </c>
      <c r="O169" s="47" t="s">
        <v>119</v>
      </c>
      <c r="P169" s="46">
        <v>80.320000000000007</v>
      </c>
      <c r="Q169" s="46">
        <v>80.320000000000007</v>
      </c>
      <c r="R169" s="37" t="s">
        <v>504</v>
      </c>
      <c r="S169" s="37" t="s">
        <v>504</v>
      </c>
      <c r="T169" s="38">
        <v>7322540794403</v>
      </c>
      <c r="U169" s="38">
        <v>7322540785753</v>
      </c>
      <c r="V169" s="39" t="s">
        <v>73</v>
      </c>
      <c r="W169" s="39" t="s">
        <v>73</v>
      </c>
      <c r="X169" s="39" t="s">
        <v>73</v>
      </c>
      <c r="Y169" s="39" t="s">
        <v>73</v>
      </c>
      <c r="Z169" s="39" t="s">
        <v>73</v>
      </c>
      <c r="AA169" s="39" t="s">
        <v>73</v>
      </c>
      <c r="AB169" s="39" t="s">
        <v>73</v>
      </c>
    </row>
    <row r="170" spans="1:28" ht="45" customHeight="1">
      <c r="A170" s="102" t="s">
        <v>197</v>
      </c>
      <c r="B170" s="35" t="s">
        <v>348</v>
      </c>
      <c r="C170" s="43">
        <v>226100</v>
      </c>
      <c r="D170" s="36"/>
      <c r="E170" s="110"/>
      <c r="F170" s="42" t="s">
        <v>334</v>
      </c>
      <c r="G170" s="45" t="s">
        <v>353</v>
      </c>
      <c r="H170" s="41" t="s">
        <v>72</v>
      </c>
      <c r="I170" s="41" t="s">
        <v>23</v>
      </c>
      <c r="J170" s="41" t="s">
        <v>376</v>
      </c>
      <c r="K170" s="45" t="s">
        <v>73</v>
      </c>
      <c r="L170" s="45" t="s">
        <v>73</v>
      </c>
      <c r="M170" s="51">
        <v>1</v>
      </c>
      <c r="N170" s="41">
        <v>48</v>
      </c>
      <c r="O170" s="47" t="s">
        <v>119</v>
      </c>
      <c r="P170" s="46">
        <v>77.64</v>
      </c>
      <c r="Q170" s="46">
        <v>77.64</v>
      </c>
      <c r="R170" s="37" t="s">
        <v>504</v>
      </c>
      <c r="S170" s="37" t="s">
        <v>504</v>
      </c>
      <c r="T170" s="38">
        <v>7310792261002</v>
      </c>
      <c r="U170" s="38">
        <v>7310792261002</v>
      </c>
      <c r="V170" s="39" t="s">
        <v>73</v>
      </c>
      <c r="W170" s="39" t="s">
        <v>73</v>
      </c>
      <c r="X170" s="39" t="s">
        <v>73</v>
      </c>
      <c r="Y170" s="39" t="s">
        <v>73</v>
      </c>
      <c r="Z170" s="39" t="s">
        <v>73</v>
      </c>
      <c r="AA170" s="39" t="s">
        <v>73</v>
      </c>
      <c r="AB170" s="39" t="s">
        <v>73</v>
      </c>
    </row>
    <row r="171" spans="1:28" ht="45" customHeight="1">
      <c r="A171" s="102" t="s">
        <v>197</v>
      </c>
      <c r="B171" s="35" t="s">
        <v>201</v>
      </c>
      <c r="C171" s="43">
        <v>564000</v>
      </c>
      <c r="D171" s="36"/>
      <c r="E171" s="110"/>
      <c r="F171" s="42" t="s">
        <v>34</v>
      </c>
      <c r="G171" s="41" t="s">
        <v>115</v>
      </c>
      <c r="H171" s="41" t="s">
        <v>72</v>
      </c>
      <c r="I171" s="41" t="s">
        <v>23</v>
      </c>
      <c r="J171" s="41" t="s">
        <v>18</v>
      </c>
      <c r="K171" s="45" t="s">
        <v>73</v>
      </c>
      <c r="L171" s="45" t="s">
        <v>73</v>
      </c>
      <c r="M171" s="51">
        <v>1</v>
      </c>
      <c r="N171" s="41">
        <v>140</v>
      </c>
      <c r="O171" s="47" t="s">
        <v>119</v>
      </c>
      <c r="P171" s="46">
        <v>101.06666666666666</v>
      </c>
      <c r="Q171" s="46">
        <v>101.06666666666666</v>
      </c>
      <c r="R171" s="37" t="s">
        <v>504</v>
      </c>
      <c r="S171" s="37" t="s">
        <v>504</v>
      </c>
      <c r="T171" s="38">
        <v>7322540492842</v>
      </c>
      <c r="U171" s="38">
        <v>7322540492842</v>
      </c>
      <c r="V171" s="39" t="s">
        <v>73</v>
      </c>
      <c r="W171" s="39" t="s">
        <v>73</v>
      </c>
      <c r="X171" s="39" t="s">
        <v>73</v>
      </c>
      <c r="Y171" s="39" t="s">
        <v>73</v>
      </c>
      <c r="Z171" s="39" t="s">
        <v>73</v>
      </c>
      <c r="AA171" s="39" t="s">
        <v>73</v>
      </c>
      <c r="AB171" s="39" t="s">
        <v>73</v>
      </c>
    </row>
    <row r="172" spans="1:28" ht="45" customHeight="1">
      <c r="A172" s="102" t="s">
        <v>197</v>
      </c>
      <c r="B172" s="35" t="s">
        <v>201</v>
      </c>
      <c r="C172" s="43">
        <v>564008</v>
      </c>
      <c r="D172" s="36"/>
      <c r="E172" s="110"/>
      <c r="F172" s="42" t="s">
        <v>34</v>
      </c>
      <c r="G172" s="41" t="s">
        <v>115</v>
      </c>
      <c r="H172" s="41" t="s">
        <v>116</v>
      </c>
      <c r="I172" s="41" t="s">
        <v>23</v>
      </c>
      <c r="J172" s="41" t="s">
        <v>18</v>
      </c>
      <c r="K172" s="45" t="s">
        <v>73</v>
      </c>
      <c r="L172" s="45" t="s">
        <v>73</v>
      </c>
      <c r="M172" s="51">
        <v>1</v>
      </c>
      <c r="N172" s="41">
        <v>140</v>
      </c>
      <c r="O172" s="47" t="s">
        <v>119</v>
      </c>
      <c r="P172" s="46">
        <v>101.06666666666666</v>
      </c>
      <c r="Q172" s="46">
        <v>101.06666666666666</v>
      </c>
      <c r="R172" s="37" t="s">
        <v>504</v>
      </c>
      <c r="S172" s="37" t="s">
        <v>504</v>
      </c>
      <c r="T172" s="38">
        <v>7322540492613</v>
      </c>
      <c r="U172" s="38">
        <v>7322540492613</v>
      </c>
      <c r="V172" s="39" t="s">
        <v>73</v>
      </c>
      <c r="W172" s="39" t="s">
        <v>73</v>
      </c>
      <c r="X172" s="39" t="s">
        <v>73</v>
      </c>
      <c r="Y172" s="39" t="s">
        <v>73</v>
      </c>
      <c r="Z172" s="39" t="s">
        <v>73</v>
      </c>
      <c r="AA172" s="39" t="s">
        <v>73</v>
      </c>
      <c r="AB172" s="39" t="s">
        <v>73</v>
      </c>
    </row>
    <row r="173" spans="1:28" ht="45" customHeight="1">
      <c r="A173" s="102" t="s">
        <v>197</v>
      </c>
      <c r="B173" s="35" t="s">
        <v>333</v>
      </c>
      <c r="C173" s="43">
        <v>566000</v>
      </c>
      <c r="D173" s="100"/>
      <c r="E173" s="110"/>
      <c r="F173" s="42" t="s">
        <v>198</v>
      </c>
      <c r="G173" s="41" t="s">
        <v>115</v>
      </c>
      <c r="H173" s="41" t="s">
        <v>72</v>
      </c>
      <c r="I173" s="41" t="s">
        <v>23</v>
      </c>
      <c r="J173" s="41" t="s">
        <v>960</v>
      </c>
      <c r="K173" s="45" t="s">
        <v>73</v>
      </c>
      <c r="L173" s="45" t="s">
        <v>73</v>
      </c>
      <c r="M173" s="51">
        <v>8</v>
      </c>
      <c r="N173" s="41">
        <v>221</v>
      </c>
      <c r="O173" s="47" t="s">
        <v>119</v>
      </c>
      <c r="P173" s="46">
        <v>140.58666666666667</v>
      </c>
      <c r="Q173" s="46">
        <v>17.573333333333334</v>
      </c>
      <c r="R173" s="37" t="s">
        <v>504</v>
      </c>
      <c r="S173" s="37" t="s">
        <v>504</v>
      </c>
      <c r="T173" s="38">
        <v>7322540557954</v>
      </c>
      <c r="U173" s="38">
        <v>7322540557961</v>
      </c>
      <c r="V173" s="39" t="s">
        <v>73</v>
      </c>
      <c r="W173" s="39" t="s">
        <v>73</v>
      </c>
      <c r="X173" s="39" t="s">
        <v>73</v>
      </c>
      <c r="Y173" s="39" t="s">
        <v>73</v>
      </c>
      <c r="Z173" s="39" t="s">
        <v>73</v>
      </c>
      <c r="AA173" s="39" t="s">
        <v>73</v>
      </c>
      <c r="AB173" s="39" t="s">
        <v>73</v>
      </c>
    </row>
    <row r="174" spans="1:28" ht="45" customHeight="1">
      <c r="A174" s="102" t="s">
        <v>197</v>
      </c>
      <c r="B174" s="35" t="s">
        <v>333</v>
      </c>
      <c r="C174" s="43">
        <v>566008</v>
      </c>
      <c r="D174" s="100"/>
      <c r="E174" s="110"/>
      <c r="F174" s="42" t="s">
        <v>198</v>
      </c>
      <c r="G174" s="41" t="s">
        <v>115</v>
      </c>
      <c r="H174" s="41" t="s">
        <v>116</v>
      </c>
      <c r="I174" s="41" t="s">
        <v>23</v>
      </c>
      <c r="J174" s="41" t="s">
        <v>960</v>
      </c>
      <c r="K174" s="45" t="s">
        <v>73</v>
      </c>
      <c r="L174" s="45" t="s">
        <v>73</v>
      </c>
      <c r="M174" s="51">
        <v>8</v>
      </c>
      <c r="N174" s="41">
        <v>221</v>
      </c>
      <c r="O174" s="47" t="s">
        <v>119</v>
      </c>
      <c r="P174" s="46">
        <v>140.58666666666667</v>
      </c>
      <c r="Q174" s="46">
        <v>17.573333333333334</v>
      </c>
      <c r="R174" s="37" t="s">
        <v>504</v>
      </c>
      <c r="S174" s="37" t="s">
        <v>504</v>
      </c>
      <c r="T174" s="38">
        <v>7322540557978</v>
      </c>
      <c r="U174" s="38">
        <v>7322540557985</v>
      </c>
      <c r="V174" s="39" t="s">
        <v>73</v>
      </c>
      <c r="W174" s="39" t="s">
        <v>73</v>
      </c>
      <c r="X174" s="39" t="s">
        <v>73</v>
      </c>
      <c r="Y174" s="39" t="s">
        <v>73</v>
      </c>
      <c r="Z174" s="39" t="s">
        <v>73</v>
      </c>
      <c r="AA174" s="39" t="s">
        <v>73</v>
      </c>
      <c r="AB174" s="39" t="s">
        <v>73</v>
      </c>
    </row>
    <row r="175" spans="1:28" ht="45" customHeight="1">
      <c r="A175" s="102" t="s">
        <v>197</v>
      </c>
      <c r="B175" s="35" t="s">
        <v>338</v>
      </c>
      <c r="C175" s="43">
        <v>204060</v>
      </c>
      <c r="D175" s="100"/>
      <c r="E175" s="110"/>
      <c r="F175" s="42" t="s">
        <v>16</v>
      </c>
      <c r="G175" s="45" t="s">
        <v>353</v>
      </c>
      <c r="H175" s="41" t="s">
        <v>72</v>
      </c>
      <c r="I175" s="45" t="s">
        <v>73</v>
      </c>
      <c r="J175" s="41" t="s">
        <v>335</v>
      </c>
      <c r="K175" s="41" t="s">
        <v>959</v>
      </c>
      <c r="L175" s="45" t="s">
        <v>73</v>
      </c>
      <c r="M175" s="51">
        <v>250</v>
      </c>
      <c r="N175" s="41">
        <v>56</v>
      </c>
      <c r="O175" s="47" t="s">
        <v>119</v>
      </c>
      <c r="P175" s="46">
        <v>213.33333333333334</v>
      </c>
      <c r="Q175" s="46">
        <v>0.85333333333333339</v>
      </c>
      <c r="R175" s="37" t="s">
        <v>509</v>
      </c>
      <c r="S175" s="37" t="s">
        <v>509</v>
      </c>
      <c r="T175" s="38">
        <v>7322540070545</v>
      </c>
      <c r="U175" s="38">
        <v>7310791080932</v>
      </c>
      <c r="V175" s="39" t="s">
        <v>73</v>
      </c>
      <c r="W175" s="39" t="s">
        <v>73</v>
      </c>
      <c r="X175" s="39" t="s">
        <v>73</v>
      </c>
      <c r="Y175" s="39" t="s">
        <v>73</v>
      </c>
      <c r="Z175" s="39" t="s">
        <v>73</v>
      </c>
      <c r="AA175" s="39" t="s">
        <v>73</v>
      </c>
      <c r="AB175" s="39" t="s">
        <v>73</v>
      </c>
    </row>
    <row r="176" spans="1:28" ht="45" customHeight="1">
      <c r="A176" s="102" t="s">
        <v>197</v>
      </c>
      <c r="B176" s="35" t="s">
        <v>339</v>
      </c>
      <c r="C176" s="43">
        <v>204020</v>
      </c>
      <c r="D176" s="36"/>
      <c r="E176" s="110"/>
      <c r="F176" s="42" t="s">
        <v>334</v>
      </c>
      <c r="G176" s="45" t="s">
        <v>353</v>
      </c>
      <c r="H176" s="41" t="s">
        <v>72</v>
      </c>
      <c r="I176" s="45" t="s">
        <v>73</v>
      </c>
      <c r="J176" s="41" t="s">
        <v>336</v>
      </c>
      <c r="K176" s="41" t="s">
        <v>958</v>
      </c>
      <c r="L176" s="45" t="s">
        <v>73</v>
      </c>
      <c r="M176" s="51">
        <v>1000</v>
      </c>
      <c r="N176" s="41">
        <v>56</v>
      </c>
      <c r="O176" s="47" t="s">
        <v>119</v>
      </c>
      <c r="P176" s="46">
        <v>320</v>
      </c>
      <c r="Q176" s="46">
        <v>0.32</v>
      </c>
      <c r="R176" s="37" t="s">
        <v>509</v>
      </c>
      <c r="S176" s="37" t="s">
        <v>509</v>
      </c>
      <c r="T176" s="38">
        <v>7322540070538</v>
      </c>
      <c r="U176" s="38">
        <v>7310791071862</v>
      </c>
      <c r="V176" s="39" t="s">
        <v>73</v>
      </c>
      <c r="W176" s="39" t="s">
        <v>73</v>
      </c>
      <c r="X176" s="39" t="s">
        <v>73</v>
      </c>
      <c r="Y176" s="39" t="s">
        <v>73</v>
      </c>
      <c r="Z176" s="39" t="s">
        <v>73</v>
      </c>
      <c r="AA176" s="39" t="s">
        <v>73</v>
      </c>
      <c r="AB176" s="39" t="s">
        <v>73</v>
      </c>
    </row>
    <row r="177" spans="1:28" ht="45" customHeight="1">
      <c r="A177" s="102" t="s">
        <v>197</v>
      </c>
      <c r="B177" s="35" t="s">
        <v>340</v>
      </c>
      <c r="C177" s="43">
        <v>204040</v>
      </c>
      <c r="D177" s="117"/>
      <c r="E177" s="118"/>
      <c r="F177" s="42" t="s">
        <v>34</v>
      </c>
      <c r="G177" s="45" t="s">
        <v>353</v>
      </c>
      <c r="H177" s="41" t="s">
        <v>116</v>
      </c>
      <c r="I177" s="45" t="s">
        <v>73</v>
      </c>
      <c r="J177" s="41" t="s">
        <v>337</v>
      </c>
      <c r="K177" s="41" t="s">
        <v>957</v>
      </c>
      <c r="L177" s="45" t="s">
        <v>73</v>
      </c>
      <c r="M177" s="51">
        <v>1000</v>
      </c>
      <c r="N177" s="41">
        <v>64</v>
      </c>
      <c r="O177" s="47" t="s">
        <v>119</v>
      </c>
      <c r="P177" s="46">
        <v>213.33333333333334</v>
      </c>
      <c r="Q177" s="46">
        <v>0.21333333333333335</v>
      </c>
      <c r="R177" s="37" t="s">
        <v>509</v>
      </c>
      <c r="S177" s="37" t="s">
        <v>509</v>
      </c>
      <c r="T177" s="38">
        <v>7310791265674</v>
      </c>
      <c r="U177" s="38">
        <v>7310791265681</v>
      </c>
      <c r="V177" s="39" t="s">
        <v>73</v>
      </c>
      <c r="W177" s="39" t="s">
        <v>73</v>
      </c>
      <c r="X177" s="39" t="s">
        <v>73</v>
      </c>
      <c r="Y177" s="39" t="s">
        <v>73</v>
      </c>
      <c r="Z177" s="39" t="s">
        <v>73</v>
      </c>
      <c r="AA177" s="39" t="s">
        <v>73</v>
      </c>
      <c r="AB177" s="39" t="s">
        <v>73</v>
      </c>
    </row>
    <row r="178" spans="1:28" ht="45" customHeight="1">
      <c r="A178" s="102" t="s">
        <v>197</v>
      </c>
      <c r="B178" s="35" t="s">
        <v>202</v>
      </c>
      <c r="C178" s="43">
        <v>204041</v>
      </c>
      <c r="D178" s="100"/>
      <c r="E178" s="110"/>
      <c r="F178" s="42" t="s">
        <v>198</v>
      </c>
      <c r="G178" s="45" t="s">
        <v>353</v>
      </c>
      <c r="H178" s="41" t="s">
        <v>72</v>
      </c>
      <c r="I178" s="45" t="s">
        <v>73</v>
      </c>
      <c r="J178" s="45" t="s">
        <v>73</v>
      </c>
      <c r="K178" s="41" t="s">
        <v>956</v>
      </c>
      <c r="L178" s="45" t="s">
        <v>73</v>
      </c>
      <c r="M178" s="41">
        <v>1200</v>
      </c>
      <c r="N178" s="41">
        <v>108</v>
      </c>
      <c r="O178" s="47" t="s">
        <v>119</v>
      </c>
      <c r="P178" s="46">
        <v>336</v>
      </c>
      <c r="Q178" s="46">
        <v>0.27999999999999997</v>
      </c>
      <c r="R178" s="37" t="s">
        <v>504</v>
      </c>
      <c r="S178" s="37" t="s">
        <v>504</v>
      </c>
      <c r="T178" s="38">
        <v>7322540502640</v>
      </c>
      <c r="U178" s="38">
        <v>7322540502657</v>
      </c>
      <c r="V178" s="39" t="s">
        <v>73</v>
      </c>
      <c r="W178" s="39" t="s">
        <v>73</v>
      </c>
      <c r="X178" s="39" t="s">
        <v>73</v>
      </c>
      <c r="Y178" s="39" t="s">
        <v>73</v>
      </c>
      <c r="Z178" s="39" t="s">
        <v>73</v>
      </c>
      <c r="AA178" s="39" t="s">
        <v>73</v>
      </c>
      <c r="AB178" s="39" t="s">
        <v>73</v>
      </c>
    </row>
    <row r="179" spans="1:28" ht="15" customHeight="1">
      <c r="A179" s="85"/>
      <c r="B179" s="53"/>
      <c r="C179" s="55"/>
      <c r="D179" s="7"/>
      <c r="E179" s="85"/>
      <c r="F179" s="8"/>
      <c r="G179" s="9"/>
      <c r="H179" s="8"/>
      <c r="I179" s="7"/>
      <c r="J179" s="10"/>
      <c r="K179" s="10"/>
      <c r="L179" s="7"/>
      <c r="M179" s="11"/>
      <c r="N179" s="9"/>
      <c r="O179" s="9"/>
      <c r="P179" s="11"/>
      <c r="Q179" s="11"/>
      <c r="R179" s="11"/>
      <c r="S179" s="11"/>
      <c r="T179" s="11"/>
      <c r="U179" s="11"/>
      <c r="V179" s="9"/>
      <c r="W179" s="9"/>
      <c r="X179" s="9"/>
      <c r="Y179" s="9"/>
      <c r="Z179" s="9"/>
      <c r="AA179" s="9"/>
      <c r="AB179" s="130" t="s">
        <v>73</v>
      </c>
    </row>
    <row r="180" spans="1:28" ht="39.75" customHeight="1">
      <c r="A180" s="108" t="s">
        <v>203</v>
      </c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87"/>
    </row>
    <row r="181" spans="1:28" ht="45" customHeight="1">
      <c r="A181" s="102" t="s">
        <v>203</v>
      </c>
      <c r="B181" s="35" t="s">
        <v>204</v>
      </c>
      <c r="C181" s="43">
        <v>460013</v>
      </c>
      <c r="D181" s="36"/>
      <c r="E181" s="110"/>
      <c r="F181" s="42" t="s">
        <v>15</v>
      </c>
      <c r="G181" s="41" t="s">
        <v>291</v>
      </c>
      <c r="H181" s="41" t="s">
        <v>292</v>
      </c>
      <c r="I181" s="41" t="s">
        <v>129</v>
      </c>
      <c r="J181" s="41" t="s">
        <v>341</v>
      </c>
      <c r="K181" s="45" t="s">
        <v>73</v>
      </c>
      <c r="L181" s="45" t="s">
        <v>73</v>
      </c>
      <c r="M181" s="51">
        <v>6</v>
      </c>
      <c r="N181" s="41">
        <v>64</v>
      </c>
      <c r="O181" s="47" t="s">
        <v>119</v>
      </c>
      <c r="P181" s="46">
        <v>615.12</v>
      </c>
      <c r="Q181" s="46">
        <v>102.52</v>
      </c>
      <c r="R181" s="37" t="s">
        <v>504</v>
      </c>
      <c r="S181" s="37" t="s">
        <v>504</v>
      </c>
      <c r="T181" s="38">
        <v>7322540782370</v>
      </c>
      <c r="U181" s="38">
        <v>7322540782356</v>
      </c>
      <c r="V181" s="39" t="s">
        <v>73</v>
      </c>
      <c r="W181" s="39" t="s">
        <v>73</v>
      </c>
      <c r="X181" s="39" t="s">
        <v>73</v>
      </c>
      <c r="Y181" s="39" t="s">
        <v>73</v>
      </c>
      <c r="Z181" s="39" t="s">
        <v>73</v>
      </c>
      <c r="AA181" s="39" t="s">
        <v>73</v>
      </c>
      <c r="AB181" s="39" t="s">
        <v>73</v>
      </c>
    </row>
    <row r="182" spans="1:28" ht="45" customHeight="1">
      <c r="A182" s="102" t="s">
        <v>203</v>
      </c>
      <c r="B182" s="35" t="s">
        <v>263</v>
      </c>
      <c r="C182" s="43">
        <v>140280</v>
      </c>
      <c r="D182" s="36"/>
      <c r="E182" s="107"/>
      <c r="F182" s="42" t="s">
        <v>15</v>
      </c>
      <c r="G182" s="41" t="s">
        <v>902</v>
      </c>
      <c r="H182" s="41" t="s">
        <v>72</v>
      </c>
      <c r="I182" s="41">
        <v>2</v>
      </c>
      <c r="J182" s="41" t="s">
        <v>205</v>
      </c>
      <c r="K182" s="41">
        <v>100</v>
      </c>
      <c r="L182" s="45" t="s">
        <v>73</v>
      </c>
      <c r="M182" s="51">
        <v>30</v>
      </c>
      <c r="N182" s="41">
        <v>35</v>
      </c>
      <c r="O182" s="47" t="s">
        <v>119</v>
      </c>
      <c r="P182" s="46">
        <v>141.6</v>
      </c>
      <c r="Q182" s="46">
        <v>4.72</v>
      </c>
      <c r="R182" s="37" t="s">
        <v>504</v>
      </c>
      <c r="S182" s="37" t="s">
        <v>504</v>
      </c>
      <c r="T182" s="38">
        <v>7322540594805</v>
      </c>
      <c r="U182" s="38">
        <v>7322540595024</v>
      </c>
      <c r="V182" s="39" t="s">
        <v>73</v>
      </c>
      <c r="W182" s="39" t="s">
        <v>73</v>
      </c>
      <c r="X182" s="39" t="s">
        <v>73</v>
      </c>
      <c r="Y182" s="39" t="s">
        <v>73</v>
      </c>
      <c r="Z182" s="39" t="s">
        <v>73</v>
      </c>
      <c r="AA182" s="39" t="s">
        <v>73</v>
      </c>
      <c r="AB182" s="39" t="s">
        <v>73</v>
      </c>
    </row>
    <row r="183" spans="1:28" ht="45" customHeight="1">
      <c r="A183" s="102" t="s">
        <v>294</v>
      </c>
      <c r="B183" s="35" t="s">
        <v>342</v>
      </c>
      <c r="C183" s="43">
        <v>460014</v>
      </c>
      <c r="D183" s="50"/>
      <c r="E183" s="119"/>
      <c r="F183" s="49" t="s">
        <v>73</v>
      </c>
      <c r="G183" s="41" t="s">
        <v>291</v>
      </c>
      <c r="H183" s="41" t="s">
        <v>292</v>
      </c>
      <c r="I183" s="41" t="s">
        <v>129</v>
      </c>
      <c r="J183" s="41" t="s">
        <v>343</v>
      </c>
      <c r="K183" s="41" t="s">
        <v>896</v>
      </c>
      <c r="L183" s="45" t="s">
        <v>73</v>
      </c>
      <c r="M183" s="51">
        <v>120</v>
      </c>
      <c r="N183" s="41">
        <v>56</v>
      </c>
      <c r="O183" s="47" t="s">
        <v>119</v>
      </c>
      <c r="P183" s="46">
        <v>1577.5999999999997</v>
      </c>
      <c r="Q183" s="46">
        <v>13.146666666666667</v>
      </c>
      <c r="R183" s="37" t="s">
        <v>504</v>
      </c>
      <c r="S183" s="37" t="s">
        <v>504</v>
      </c>
      <c r="T183" s="38">
        <v>7322540812381</v>
      </c>
      <c r="U183" s="38">
        <v>7322540811056</v>
      </c>
      <c r="V183" s="39" t="s">
        <v>73</v>
      </c>
      <c r="W183" s="39" t="s">
        <v>73</v>
      </c>
      <c r="X183" s="39" t="s">
        <v>73</v>
      </c>
      <c r="Y183" s="39" t="s">
        <v>73</v>
      </c>
      <c r="Z183" s="39" t="s">
        <v>73</v>
      </c>
      <c r="AA183" s="39" t="s">
        <v>73</v>
      </c>
      <c r="AB183" s="39" t="s">
        <v>73</v>
      </c>
    </row>
    <row r="184" spans="1:28" ht="15" customHeight="1">
      <c r="A184" s="85"/>
      <c r="B184" s="53"/>
      <c r="C184" s="55"/>
      <c r="D184" s="7"/>
      <c r="E184" s="85"/>
      <c r="F184" s="8"/>
      <c r="G184" s="9"/>
      <c r="H184" s="8"/>
      <c r="I184" s="7"/>
      <c r="J184" s="10"/>
      <c r="K184" s="10"/>
      <c r="L184" s="7"/>
      <c r="M184" s="11"/>
      <c r="N184" s="9"/>
      <c r="O184" s="9"/>
      <c r="P184" s="11"/>
      <c r="Q184" s="11"/>
      <c r="R184" s="11"/>
      <c r="S184" s="11"/>
      <c r="T184" s="11"/>
      <c r="U184" s="11"/>
      <c r="V184" s="9"/>
      <c r="W184" s="9"/>
      <c r="X184" s="9"/>
      <c r="Y184" s="9"/>
      <c r="Z184" s="9"/>
      <c r="AA184" s="9"/>
      <c r="AB184" s="130" t="s">
        <v>73</v>
      </c>
    </row>
    <row r="185" spans="1:28" ht="39.75" customHeight="1">
      <c r="A185" s="108" t="s">
        <v>206</v>
      </c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87"/>
    </row>
    <row r="186" spans="1:28" ht="45" customHeight="1">
      <c r="A186" s="102" t="s">
        <v>206</v>
      </c>
      <c r="B186" s="35" t="s">
        <v>207</v>
      </c>
      <c r="C186" s="43">
        <v>562000</v>
      </c>
      <c r="D186" s="36"/>
      <c r="E186" s="107"/>
      <c r="F186" s="42" t="s">
        <v>12</v>
      </c>
      <c r="G186" s="41" t="s">
        <v>115</v>
      </c>
      <c r="H186" s="41" t="s">
        <v>72</v>
      </c>
      <c r="I186" s="41" t="s">
        <v>98</v>
      </c>
      <c r="J186" s="41" t="s">
        <v>13</v>
      </c>
      <c r="K186" s="45" t="s">
        <v>73</v>
      </c>
      <c r="L186" s="45" t="s">
        <v>73</v>
      </c>
      <c r="M186" s="51">
        <v>6</v>
      </c>
      <c r="N186" s="41">
        <v>180</v>
      </c>
      <c r="O186" s="47" t="s">
        <v>119</v>
      </c>
      <c r="P186" s="46">
        <v>1379.68</v>
      </c>
      <c r="Q186" s="46">
        <v>229.94666666666669</v>
      </c>
      <c r="R186" s="37" t="s">
        <v>504</v>
      </c>
      <c r="S186" s="37" t="s">
        <v>504</v>
      </c>
      <c r="T186" s="38">
        <v>7322540355116</v>
      </c>
      <c r="U186" s="38">
        <v>7322540355123</v>
      </c>
      <c r="V186" s="39" t="s">
        <v>73</v>
      </c>
      <c r="W186" s="39" t="s">
        <v>73</v>
      </c>
      <c r="X186" s="39" t="s">
        <v>73</v>
      </c>
      <c r="Y186" s="39" t="s">
        <v>73</v>
      </c>
      <c r="Z186" s="39" t="s">
        <v>73</v>
      </c>
      <c r="AA186" s="39" t="s">
        <v>73</v>
      </c>
      <c r="AB186" s="39" t="s">
        <v>73</v>
      </c>
    </row>
    <row r="187" spans="1:28" ht="45" customHeight="1">
      <c r="A187" s="102" t="s">
        <v>206</v>
      </c>
      <c r="B187" s="35" t="s">
        <v>207</v>
      </c>
      <c r="C187" s="43">
        <v>256055</v>
      </c>
      <c r="D187" s="36"/>
      <c r="E187" s="107"/>
      <c r="F187" s="42" t="s">
        <v>12</v>
      </c>
      <c r="G187" s="41" t="s">
        <v>114</v>
      </c>
      <c r="H187" s="41" t="s">
        <v>91</v>
      </c>
      <c r="I187" s="41" t="s">
        <v>98</v>
      </c>
      <c r="J187" s="41" t="s">
        <v>14</v>
      </c>
      <c r="K187" s="45" t="s">
        <v>73</v>
      </c>
      <c r="L187" s="45" t="s">
        <v>73</v>
      </c>
      <c r="M187" s="51">
        <v>6</v>
      </c>
      <c r="N187" s="41">
        <v>180</v>
      </c>
      <c r="O187" s="47" t="s">
        <v>119</v>
      </c>
      <c r="P187" s="46">
        <v>1379.68</v>
      </c>
      <c r="Q187" s="46">
        <v>229.94666666666669</v>
      </c>
      <c r="R187" s="37" t="s">
        <v>504</v>
      </c>
      <c r="S187" s="37" t="s">
        <v>504</v>
      </c>
      <c r="T187" s="38">
        <v>7322540325171</v>
      </c>
      <c r="U187" s="38">
        <v>7322540325164</v>
      </c>
      <c r="V187" s="39" t="s">
        <v>73</v>
      </c>
      <c r="W187" s="39" t="s">
        <v>73</v>
      </c>
      <c r="X187" s="39" t="s">
        <v>73</v>
      </c>
      <c r="Y187" s="39" t="s">
        <v>73</v>
      </c>
      <c r="Z187" s="39" t="s">
        <v>73</v>
      </c>
      <c r="AA187" s="39" t="s">
        <v>73</v>
      </c>
      <c r="AB187" s="39" t="s">
        <v>73</v>
      </c>
    </row>
    <row r="188" spans="1:28" ht="45" customHeight="1">
      <c r="A188" s="102" t="s">
        <v>206</v>
      </c>
      <c r="B188" s="35" t="s">
        <v>208</v>
      </c>
      <c r="C188" s="43">
        <v>562500</v>
      </c>
      <c r="D188" s="36"/>
      <c r="E188" s="107"/>
      <c r="F188" s="42" t="s">
        <v>33</v>
      </c>
      <c r="G188" s="41"/>
      <c r="H188" s="41" t="s">
        <v>72</v>
      </c>
      <c r="I188" s="41" t="s">
        <v>98</v>
      </c>
      <c r="J188" s="41" t="s">
        <v>492</v>
      </c>
      <c r="K188" s="45" t="s">
        <v>73</v>
      </c>
      <c r="L188" s="45" t="s">
        <v>73</v>
      </c>
      <c r="M188" s="51">
        <v>32</v>
      </c>
      <c r="N188" s="41">
        <v>170</v>
      </c>
      <c r="O188" s="47" t="s">
        <v>119</v>
      </c>
      <c r="P188" s="46">
        <v>158.29333333333332</v>
      </c>
      <c r="Q188" s="46">
        <v>4.9466666666666663</v>
      </c>
      <c r="R188" s="37" t="s">
        <v>504</v>
      </c>
      <c r="S188" s="37" t="s">
        <v>504</v>
      </c>
      <c r="T188" s="38">
        <v>7322540496789</v>
      </c>
      <c r="U188" s="38">
        <v>7322540496796</v>
      </c>
      <c r="V188" s="39" t="s">
        <v>73</v>
      </c>
      <c r="W188" s="39" t="s">
        <v>73</v>
      </c>
      <c r="X188" s="39" t="s">
        <v>73</v>
      </c>
      <c r="Y188" s="39" t="s">
        <v>73</v>
      </c>
      <c r="Z188" s="39" t="s">
        <v>73</v>
      </c>
      <c r="AA188" s="39" t="s">
        <v>73</v>
      </c>
      <c r="AB188" s="39" t="s">
        <v>73</v>
      </c>
    </row>
    <row r="189" spans="1:28" ht="45" customHeight="1">
      <c r="A189" s="102" t="s">
        <v>206</v>
      </c>
      <c r="B189" s="35" t="s">
        <v>210</v>
      </c>
      <c r="C189" s="43">
        <v>236050</v>
      </c>
      <c r="D189" s="36"/>
      <c r="E189" s="107"/>
      <c r="F189" s="42" t="s">
        <v>12</v>
      </c>
      <c r="G189" s="41" t="s">
        <v>125</v>
      </c>
      <c r="H189" s="41" t="s">
        <v>882</v>
      </c>
      <c r="I189" s="45" t="s">
        <v>73</v>
      </c>
      <c r="J189" s="41" t="s">
        <v>209</v>
      </c>
      <c r="K189" s="45" t="s">
        <v>73</v>
      </c>
      <c r="L189" s="45" t="s">
        <v>73</v>
      </c>
      <c r="M189" s="51">
        <v>12</v>
      </c>
      <c r="N189" s="41">
        <v>240</v>
      </c>
      <c r="O189" s="47" t="s">
        <v>119</v>
      </c>
      <c r="P189" s="46">
        <v>313.59999999999997</v>
      </c>
      <c r="Q189" s="46">
        <v>26.133333333333336</v>
      </c>
      <c r="R189" s="37" t="s">
        <v>504</v>
      </c>
      <c r="S189" s="37" t="s">
        <v>504</v>
      </c>
      <c r="T189" s="38">
        <v>7322540030082</v>
      </c>
      <c r="U189" s="38">
        <v>7322540030099</v>
      </c>
      <c r="V189" s="39" t="s">
        <v>73</v>
      </c>
      <c r="W189" s="39" t="s">
        <v>73</v>
      </c>
      <c r="X189" s="39" t="s">
        <v>73</v>
      </c>
      <c r="Y189" s="39" t="s">
        <v>73</v>
      </c>
      <c r="Z189" s="39" t="s">
        <v>73</v>
      </c>
      <c r="AA189" s="39" t="s">
        <v>73</v>
      </c>
      <c r="AB189" s="39" t="s">
        <v>73</v>
      </c>
    </row>
    <row r="190" spans="1:28" ht="45" customHeight="1">
      <c r="A190" s="102" t="s">
        <v>206</v>
      </c>
      <c r="B190" s="35" t="s">
        <v>211</v>
      </c>
      <c r="C190" s="43">
        <v>236051</v>
      </c>
      <c r="D190" s="36"/>
      <c r="E190" s="107"/>
      <c r="F190" s="42" t="s">
        <v>12</v>
      </c>
      <c r="G190" s="41" t="s">
        <v>125</v>
      </c>
      <c r="H190" s="41" t="s">
        <v>878</v>
      </c>
      <c r="I190" s="45" t="s">
        <v>73</v>
      </c>
      <c r="J190" s="41" t="s">
        <v>209</v>
      </c>
      <c r="K190" s="45" t="s">
        <v>73</v>
      </c>
      <c r="L190" s="45" t="s">
        <v>73</v>
      </c>
      <c r="M190" s="51">
        <v>12</v>
      </c>
      <c r="N190" s="41">
        <v>240</v>
      </c>
      <c r="O190" s="47" t="s">
        <v>119</v>
      </c>
      <c r="P190" s="46">
        <v>313.59999999999997</v>
      </c>
      <c r="Q190" s="46">
        <v>26.133333333333336</v>
      </c>
      <c r="R190" s="37" t="s">
        <v>504</v>
      </c>
      <c r="S190" s="37" t="s">
        <v>504</v>
      </c>
      <c r="T190" s="38">
        <v>7322540030105</v>
      </c>
      <c r="U190" s="38">
        <v>7322540030310</v>
      </c>
      <c r="V190" s="39" t="s">
        <v>73</v>
      </c>
      <c r="W190" s="39" t="s">
        <v>73</v>
      </c>
      <c r="X190" s="39" t="s">
        <v>73</v>
      </c>
      <c r="Y190" s="39" t="s">
        <v>73</v>
      </c>
      <c r="Z190" s="39" t="s">
        <v>73</v>
      </c>
      <c r="AA190" s="39" t="s">
        <v>73</v>
      </c>
      <c r="AB190" s="39" t="s">
        <v>73</v>
      </c>
    </row>
    <row r="191" spans="1:28" ht="45" customHeight="1">
      <c r="A191" s="102" t="s">
        <v>206</v>
      </c>
      <c r="B191" s="35" t="s">
        <v>212</v>
      </c>
      <c r="C191" s="43">
        <v>236052</v>
      </c>
      <c r="D191" s="36"/>
      <c r="E191" s="107"/>
      <c r="F191" s="42" t="s">
        <v>12</v>
      </c>
      <c r="G191" s="41" t="s">
        <v>125</v>
      </c>
      <c r="H191" s="41" t="s">
        <v>880</v>
      </c>
      <c r="I191" s="45" t="s">
        <v>73</v>
      </c>
      <c r="J191" s="41" t="s">
        <v>209</v>
      </c>
      <c r="K191" s="45" t="s">
        <v>73</v>
      </c>
      <c r="L191" s="45" t="s">
        <v>73</v>
      </c>
      <c r="M191" s="51">
        <v>12</v>
      </c>
      <c r="N191" s="41">
        <v>240</v>
      </c>
      <c r="O191" s="47" t="s">
        <v>119</v>
      </c>
      <c r="P191" s="46">
        <v>313.59999999999997</v>
      </c>
      <c r="Q191" s="46">
        <v>26.133333333333336</v>
      </c>
      <c r="R191" s="37" t="s">
        <v>504</v>
      </c>
      <c r="S191" s="37" t="s">
        <v>504</v>
      </c>
      <c r="T191" s="38">
        <v>7322540030327</v>
      </c>
      <c r="U191" s="38">
        <v>7322540030334</v>
      </c>
      <c r="V191" s="39" t="s">
        <v>73</v>
      </c>
      <c r="W191" s="39" t="s">
        <v>73</v>
      </c>
      <c r="X191" s="39" t="s">
        <v>73</v>
      </c>
      <c r="Y191" s="39" t="s">
        <v>73</v>
      </c>
      <c r="Z191" s="39" t="s">
        <v>73</v>
      </c>
      <c r="AA191" s="39" t="s">
        <v>73</v>
      </c>
      <c r="AB191" s="39" t="s">
        <v>73</v>
      </c>
    </row>
    <row r="192" spans="1:28" ht="45" customHeight="1">
      <c r="A192" s="102" t="s">
        <v>206</v>
      </c>
      <c r="B192" s="35" t="s">
        <v>213</v>
      </c>
      <c r="C192" s="43">
        <v>236070</v>
      </c>
      <c r="D192" s="36"/>
      <c r="E192" s="107"/>
      <c r="F192" s="42" t="s">
        <v>12</v>
      </c>
      <c r="G192" s="41" t="s">
        <v>125</v>
      </c>
      <c r="H192" s="41" t="s">
        <v>876</v>
      </c>
      <c r="I192" s="45" t="s">
        <v>73</v>
      </c>
      <c r="J192" s="41" t="s">
        <v>209</v>
      </c>
      <c r="K192" s="45" t="s">
        <v>73</v>
      </c>
      <c r="L192" s="45" t="s">
        <v>73</v>
      </c>
      <c r="M192" s="51">
        <v>12</v>
      </c>
      <c r="N192" s="41">
        <v>240</v>
      </c>
      <c r="O192" s="47" t="s">
        <v>119</v>
      </c>
      <c r="P192" s="46">
        <v>313.59999999999997</v>
      </c>
      <c r="Q192" s="46">
        <v>26.133333333333336</v>
      </c>
      <c r="R192" s="37" t="s">
        <v>504</v>
      </c>
      <c r="S192" s="37" t="s">
        <v>504</v>
      </c>
      <c r="T192" s="38">
        <v>7322540149494</v>
      </c>
      <c r="U192" s="38">
        <v>7322540149715</v>
      </c>
      <c r="V192" s="39" t="s">
        <v>73</v>
      </c>
      <c r="W192" s="39" t="s">
        <v>73</v>
      </c>
      <c r="X192" s="39" t="s">
        <v>73</v>
      </c>
      <c r="Y192" s="39" t="s">
        <v>73</v>
      </c>
      <c r="Z192" s="39" t="s">
        <v>73</v>
      </c>
      <c r="AA192" s="39" t="s">
        <v>73</v>
      </c>
      <c r="AB192" s="39" t="s">
        <v>73</v>
      </c>
    </row>
    <row r="193" spans="1:28" ht="45" customHeight="1">
      <c r="A193" s="102" t="s">
        <v>206</v>
      </c>
      <c r="B193" s="35" t="s">
        <v>214</v>
      </c>
      <c r="C193" s="43">
        <v>236014</v>
      </c>
      <c r="D193" s="36"/>
      <c r="E193" s="107"/>
      <c r="F193" s="42" t="s">
        <v>33</v>
      </c>
      <c r="G193" s="41" t="s">
        <v>126</v>
      </c>
      <c r="H193" s="41" t="s">
        <v>882</v>
      </c>
      <c r="I193" s="45" t="s">
        <v>73</v>
      </c>
      <c r="J193" s="41" t="s">
        <v>73</v>
      </c>
      <c r="K193" s="41">
        <v>20</v>
      </c>
      <c r="L193" s="45" t="s">
        <v>73</v>
      </c>
      <c r="M193" s="51">
        <v>80</v>
      </c>
      <c r="N193" s="41">
        <v>135</v>
      </c>
      <c r="O193" s="47" t="s">
        <v>119</v>
      </c>
      <c r="P193" s="46">
        <v>362.66666666666669</v>
      </c>
      <c r="Q193" s="46">
        <v>4.5333333333333332</v>
      </c>
      <c r="R193" s="37" t="s">
        <v>504</v>
      </c>
      <c r="S193" s="37" t="s">
        <v>504</v>
      </c>
      <c r="T193" s="38">
        <v>7322540472288</v>
      </c>
      <c r="U193" s="38">
        <v>7322540472295</v>
      </c>
      <c r="V193" s="39" t="s">
        <v>73</v>
      </c>
      <c r="W193" s="39" t="s">
        <v>73</v>
      </c>
      <c r="X193" s="39" t="s">
        <v>73</v>
      </c>
      <c r="Y193" s="39" t="s">
        <v>73</v>
      </c>
      <c r="Z193" s="39" t="s">
        <v>73</v>
      </c>
      <c r="AA193" s="39" t="s">
        <v>73</v>
      </c>
      <c r="AB193" s="39" t="s">
        <v>73</v>
      </c>
    </row>
    <row r="194" spans="1:28" ht="45" customHeight="1">
      <c r="A194" s="102" t="s">
        <v>206</v>
      </c>
      <c r="B194" s="35" t="s">
        <v>215</v>
      </c>
      <c r="C194" s="43">
        <v>236015</v>
      </c>
      <c r="D194" s="36"/>
      <c r="E194" s="107"/>
      <c r="F194" s="42" t="s">
        <v>33</v>
      </c>
      <c r="G194" s="41" t="s">
        <v>126</v>
      </c>
      <c r="H194" s="41" t="s">
        <v>880</v>
      </c>
      <c r="I194" s="45" t="s">
        <v>73</v>
      </c>
      <c r="J194" s="41" t="s">
        <v>73</v>
      </c>
      <c r="K194" s="41">
        <v>20</v>
      </c>
      <c r="L194" s="45" t="s">
        <v>73</v>
      </c>
      <c r="M194" s="51">
        <v>80</v>
      </c>
      <c r="N194" s="41">
        <v>135</v>
      </c>
      <c r="O194" s="47" t="s">
        <v>119</v>
      </c>
      <c r="P194" s="46">
        <v>362.66666666666669</v>
      </c>
      <c r="Q194" s="46">
        <v>4.5333333333333332</v>
      </c>
      <c r="R194" s="37" t="s">
        <v>504</v>
      </c>
      <c r="S194" s="37" t="s">
        <v>504</v>
      </c>
      <c r="T194" s="38">
        <v>7322540618389</v>
      </c>
      <c r="U194" s="38">
        <v>7322540618396</v>
      </c>
      <c r="V194" s="39" t="s">
        <v>73</v>
      </c>
      <c r="W194" s="39" t="s">
        <v>73</v>
      </c>
      <c r="X194" s="39" t="s">
        <v>73</v>
      </c>
      <c r="Y194" s="39" t="s">
        <v>73</v>
      </c>
      <c r="Z194" s="39" t="s">
        <v>73</v>
      </c>
      <c r="AA194" s="39" t="s">
        <v>73</v>
      </c>
      <c r="AB194" s="39" t="s">
        <v>73</v>
      </c>
    </row>
    <row r="195" spans="1:28" ht="45" customHeight="1">
      <c r="A195" s="102" t="s">
        <v>206</v>
      </c>
      <c r="B195" s="35" t="s">
        <v>216</v>
      </c>
      <c r="C195" s="43">
        <v>236016</v>
      </c>
      <c r="D195" s="36"/>
      <c r="E195" s="107"/>
      <c r="F195" s="42" t="s">
        <v>33</v>
      </c>
      <c r="G195" s="41" t="s">
        <v>126</v>
      </c>
      <c r="H195" s="41" t="s">
        <v>881</v>
      </c>
      <c r="I195" s="45" t="s">
        <v>73</v>
      </c>
      <c r="J195" s="41" t="s">
        <v>73</v>
      </c>
      <c r="K195" s="41">
        <v>20</v>
      </c>
      <c r="L195" s="45" t="s">
        <v>73</v>
      </c>
      <c r="M195" s="51">
        <v>80</v>
      </c>
      <c r="N195" s="41">
        <v>135</v>
      </c>
      <c r="O195" s="47" t="s">
        <v>119</v>
      </c>
      <c r="P195" s="46">
        <v>362.66666666666669</v>
      </c>
      <c r="Q195" s="46">
        <v>4.5333333333333332</v>
      </c>
      <c r="R195" s="37" t="s">
        <v>504</v>
      </c>
      <c r="S195" s="37" t="s">
        <v>504</v>
      </c>
      <c r="T195" s="38">
        <v>7322540618723</v>
      </c>
      <c r="U195" s="38">
        <v>7322540618754</v>
      </c>
      <c r="V195" s="39" t="s">
        <v>73</v>
      </c>
      <c r="W195" s="39" t="s">
        <v>73</v>
      </c>
      <c r="X195" s="39" t="s">
        <v>73</v>
      </c>
      <c r="Y195" s="39" t="s">
        <v>73</v>
      </c>
      <c r="Z195" s="39" t="s">
        <v>73</v>
      </c>
      <c r="AA195" s="39" t="s">
        <v>73</v>
      </c>
      <c r="AB195" s="39" t="s">
        <v>73</v>
      </c>
    </row>
    <row r="196" spans="1:28" ht="15" customHeight="1">
      <c r="A196" s="85"/>
      <c r="B196" s="53"/>
      <c r="C196" s="55"/>
      <c r="D196" s="7"/>
      <c r="E196" s="85"/>
      <c r="F196" s="8"/>
      <c r="G196" s="9"/>
      <c r="H196" s="8"/>
      <c r="I196" s="7"/>
      <c r="J196" s="10"/>
      <c r="K196" s="10"/>
      <c r="L196" s="7"/>
      <c r="M196" s="11"/>
      <c r="N196" s="9"/>
      <c r="O196" s="9"/>
      <c r="P196" s="11"/>
      <c r="Q196" s="11"/>
      <c r="R196" s="11"/>
      <c r="S196" s="11"/>
      <c r="T196" s="11"/>
      <c r="U196" s="11"/>
      <c r="V196" s="9"/>
      <c r="W196" s="9"/>
      <c r="X196" s="9"/>
      <c r="Y196" s="9"/>
      <c r="Z196" s="9"/>
      <c r="AA196" s="9"/>
      <c r="AB196" s="130" t="s">
        <v>73</v>
      </c>
    </row>
    <row r="197" spans="1:28" ht="39.75" customHeight="1">
      <c r="A197" s="108" t="s">
        <v>349</v>
      </c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87"/>
    </row>
    <row r="198" spans="1:28" ht="45" customHeight="1">
      <c r="A198" s="102" t="s">
        <v>349</v>
      </c>
      <c r="B198" s="35" t="s">
        <v>352</v>
      </c>
      <c r="C198" s="43">
        <v>344080</v>
      </c>
      <c r="D198" s="36"/>
      <c r="E198" s="107"/>
      <c r="F198" s="42" t="s">
        <v>350</v>
      </c>
      <c r="G198" s="41" t="s">
        <v>115</v>
      </c>
      <c r="H198" s="41" t="s">
        <v>72</v>
      </c>
      <c r="I198" s="41" t="s">
        <v>23</v>
      </c>
      <c r="J198" s="41" t="s">
        <v>351</v>
      </c>
      <c r="K198" s="45" t="s">
        <v>73</v>
      </c>
      <c r="L198" s="45" t="s">
        <v>73</v>
      </c>
      <c r="M198" s="51">
        <v>12</v>
      </c>
      <c r="N198" s="41">
        <v>10</v>
      </c>
      <c r="O198" s="47" t="s">
        <v>119</v>
      </c>
      <c r="P198" s="46">
        <v>922.71999999999991</v>
      </c>
      <c r="Q198" s="46">
        <v>76.893333333333331</v>
      </c>
      <c r="R198" s="37" t="s">
        <v>504</v>
      </c>
      <c r="S198" s="37" t="s">
        <v>504</v>
      </c>
      <c r="T198" s="38">
        <v>7310791218397</v>
      </c>
      <c r="U198" s="38">
        <v>7310791218403</v>
      </c>
      <c r="V198" s="39" t="s">
        <v>73</v>
      </c>
      <c r="W198" s="39" t="s">
        <v>73</v>
      </c>
      <c r="X198" s="39" t="s">
        <v>73</v>
      </c>
      <c r="Y198" s="39" t="s">
        <v>73</v>
      </c>
      <c r="Z198" s="39" t="s">
        <v>73</v>
      </c>
      <c r="AA198" s="39" t="s">
        <v>73</v>
      </c>
      <c r="AB198" s="39" t="s">
        <v>73</v>
      </c>
    </row>
    <row r="199" spans="1:28" ht="45" customHeight="1">
      <c r="A199" s="102" t="s">
        <v>349</v>
      </c>
      <c r="B199" s="35" t="s">
        <v>352</v>
      </c>
      <c r="C199" s="43">
        <v>344088</v>
      </c>
      <c r="D199" s="36"/>
      <c r="E199" s="107"/>
      <c r="F199" s="42" t="s">
        <v>350</v>
      </c>
      <c r="G199" s="41" t="s">
        <v>115</v>
      </c>
      <c r="H199" s="41" t="s">
        <v>116</v>
      </c>
      <c r="I199" s="41" t="s">
        <v>23</v>
      </c>
      <c r="J199" s="41" t="s">
        <v>351</v>
      </c>
      <c r="K199" s="45" t="s">
        <v>73</v>
      </c>
      <c r="L199" s="45" t="s">
        <v>73</v>
      </c>
      <c r="M199" s="51">
        <v>12</v>
      </c>
      <c r="N199" s="41">
        <v>10</v>
      </c>
      <c r="O199" s="47" t="s">
        <v>119</v>
      </c>
      <c r="P199" s="46">
        <v>922.71999999999991</v>
      </c>
      <c r="Q199" s="46">
        <v>76.893333333333331</v>
      </c>
      <c r="R199" s="37" t="s">
        <v>504</v>
      </c>
      <c r="S199" s="37" t="s">
        <v>504</v>
      </c>
      <c r="T199" s="38">
        <v>7322540418897</v>
      </c>
      <c r="U199" s="38">
        <v>7322540418903</v>
      </c>
      <c r="V199" s="39" t="s">
        <v>73</v>
      </c>
      <c r="W199" s="39" t="s">
        <v>73</v>
      </c>
      <c r="X199" s="39" t="s">
        <v>73</v>
      </c>
      <c r="Y199" s="39" t="s">
        <v>73</v>
      </c>
      <c r="Z199" s="39" t="s">
        <v>73</v>
      </c>
      <c r="AA199" s="39" t="s">
        <v>73</v>
      </c>
      <c r="AB199" s="39" t="s">
        <v>73</v>
      </c>
    </row>
    <row r="200" spans="1:28" ht="45" customHeight="1">
      <c r="A200" s="102" t="s">
        <v>349</v>
      </c>
      <c r="B200" s="35" t="s">
        <v>356</v>
      </c>
      <c r="C200" s="43">
        <v>750160</v>
      </c>
      <c r="D200" s="36"/>
      <c r="E200" s="107"/>
      <c r="F200" s="42" t="s">
        <v>350</v>
      </c>
      <c r="G200" s="41" t="s">
        <v>353</v>
      </c>
      <c r="H200" s="41" t="s">
        <v>72</v>
      </c>
      <c r="I200" s="41" t="s">
        <v>354</v>
      </c>
      <c r="J200" s="41" t="s">
        <v>355</v>
      </c>
      <c r="K200" s="41">
        <v>250</v>
      </c>
      <c r="L200" s="45" t="s">
        <v>73</v>
      </c>
      <c r="M200" s="51">
        <v>5000</v>
      </c>
      <c r="N200" s="41">
        <v>24</v>
      </c>
      <c r="O200" s="47" t="s">
        <v>119</v>
      </c>
      <c r="P200" s="46">
        <v>666.66666666666663</v>
      </c>
      <c r="Q200" s="46">
        <v>0.13333333333333333</v>
      </c>
      <c r="R200" s="37" t="s">
        <v>504</v>
      </c>
      <c r="S200" s="37" t="s">
        <v>504</v>
      </c>
      <c r="T200" s="38">
        <v>7310797501608</v>
      </c>
      <c r="U200" s="38">
        <v>7310791005294</v>
      </c>
      <c r="V200" s="39" t="s">
        <v>73</v>
      </c>
      <c r="W200" s="39" t="s">
        <v>73</v>
      </c>
      <c r="X200" s="39" t="s">
        <v>73</v>
      </c>
      <c r="Y200" s="39" t="s">
        <v>73</v>
      </c>
      <c r="Z200" s="39" t="s">
        <v>73</v>
      </c>
      <c r="AA200" s="39" t="s">
        <v>73</v>
      </c>
      <c r="AB200" s="39" t="s">
        <v>73</v>
      </c>
    </row>
    <row r="201" spans="1:28" ht="15" customHeight="1">
      <c r="A201" s="85"/>
      <c r="B201" s="53"/>
      <c r="C201" s="55"/>
      <c r="D201" s="7"/>
      <c r="E201" s="85"/>
      <c r="F201" s="8"/>
      <c r="G201" s="9"/>
      <c r="H201" s="8"/>
      <c r="I201" s="7"/>
      <c r="J201" s="10"/>
      <c r="K201" s="10"/>
      <c r="L201" s="7"/>
      <c r="M201" s="11"/>
      <c r="N201" s="9"/>
      <c r="O201" s="9"/>
      <c r="P201" s="11"/>
      <c r="Q201" s="11"/>
      <c r="R201" s="11"/>
      <c r="S201" s="11"/>
      <c r="T201" s="11"/>
      <c r="U201" s="11"/>
      <c r="V201" s="9"/>
      <c r="W201" s="9"/>
      <c r="X201" s="9"/>
      <c r="Y201" s="9"/>
      <c r="Z201" s="9"/>
      <c r="AA201" s="9"/>
      <c r="AB201" s="130" t="s">
        <v>73</v>
      </c>
    </row>
    <row r="202" spans="1:28" ht="39.75" customHeight="1">
      <c r="A202" s="108" t="s">
        <v>67</v>
      </c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87"/>
    </row>
    <row r="203" spans="1:28" ht="65.25" customHeight="1">
      <c r="A203" s="102" t="s">
        <v>67</v>
      </c>
      <c r="B203" s="35" t="s">
        <v>295</v>
      </c>
      <c r="C203" s="43">
        <v>120144</v>
      </c>
      <c r="D203" s="36"/>
      <c r="E203" s="107"/>
      <c r="F203" s="42" t="s">
        <v>47</v>
      </c>
      <c r="G203" s="41" t="s">
        <v>772</v>
      </c>
      <c r="H203" s="41" t="s">
        <v>68</v>
      </c>
      <c r="I203" s="41">
        <v>1</v>
      </c>
      <c r="J203" s="41" t="s">
        <v>435</v>
      </c>
      <c r="K203" s="45" t="s">
        <v>73</v>
      </c>
      <c r="L203" s="45">
        <v>115</v>
      </c>
      <c r="M203" s="51">
        <v>11</v>
      </c>
      <c r="N203" s="41">
        <v>32</v>
      </c>
      <c r="O203" s="47" t="s">
        <v>434</v>
      </c>
      <c r="P203" s="46">
        <v>94.013333333333335</v>
      </c>
      <c r="Q203" s="46">
        <v>8.5466666666666669</v>
      </c>
      <c r="R203" s="37" t="s">
        <v>509</v>
      </c>
      <c r="S203" s="37" t="s">
        <v>509</v>
      </c>
      <c r="T203" s="38" t="s">
        <v>562</v>
      </c>
      <c r="U203" s="38" t="s">
        <v>563</v>
      </c>
      <c r="V203" s="39" t="s">
        <v>73</v>
      </c>
      <c r="W203" s="40" t="s">
        <v>303</v>
      </c>
      <c r="X203" s="40" t="s">
        <v>303</v>
      </c>
      <c r="Y203" s="40" t="s">
        <v>303</v>
      </c>
      <c r="Z203" s="39" t="s">
        <v>73</v>
      </c>
      <c r="AA203" s="39" t="s">
        <v>73</v>
      </c>
      <c r="AB203" s="39" t="s">
        <v>303</v>
      </c>
    </row>
    <row r="204" spans="1:28" ht="65.25" customHeight="1">
      <c r="A204" s="102" t="s">
        <v>67</v>
      </c>
      <c r="B204" s="35" t="s">
        <v>295</v>
      </c>
      <c r="C204" s="43">
        <v>120123</v>
      </c>
      <c r="D204" s="36"/>
      <c r="E204" s="110"/>
      <c r="F204" s="42" t="s">
        <v>47</v>
      </c>
      <c r="G204" s="41" t="s">
        <v>772</v>
      </c>
      <c r="H204" s="41" t="s">
        <v>72</v>
      </c>
      <c r="I204" s="41">
        <v>1</v>
      </c>
      <c r="J204" s="41" t="s">
        <v>436</v>
      </c>
      <c r="K204" s="45" t="s">
        <v>73</v>
      </c>
      <c r="L204" s="45">
        <v>120</v>
      </c>
      <c r="M204" s="51">
        <v>11</v>
      </c>
      <c r="N204" s="41">
        <v>32</v>
      </c>
      <c r="O204" s="47" t="s">
        <v>434</v>
      </c>
      <c r="P204" s="46">
        <v>127.30666666666666</v>
      </c>
      <c r="Q204" s="46">
        <v>11.573333333333332</v>
      </c>
      <c r="R204" s="37" t="s">
        <v>509</v>
      </c>
      <c r="S204" s="37" t="s">
        <v>509</v>
      </c>
      <c r="T204" s="38" t="s">
        <v>564</v>
      </c>
      <c r="U204" s="38" t="s">
        <v>565</v>
      </c>
      <c r="V204" s="39" t="s">
        <v>73</v>
      </c>
      <c r="W204" s="40" t="s">
        <v>303</v>
      </c>
      <c r="X204" s="40" t="s">
        <v>303</v>
      </c>
      <c r="Y204" s="40" t="s">
        <v>303</v>
      </c>
      <c r="Z204" s="39" t="s">
        <v>73</v>
      </c>
      <c r="AA204" s="39" t="s">
        <v>73</v>
      </c>
      <c r="AB204" s="39" t="s">
        <v>303</v>
      </c>
    </row>
    <row r="205" spans="1:28" ht="65.25" customHeight="1">
      <c r="A205" s="102" t="s">
        <v>67</v>
      </c>
      <c r="B205" s="35" t="s">
        <v>295</v>
      </c>
      <c r="C205" s="43">
        <v>120150</v>
      </c>
      <c r="D205" s="36"/>
      <c r="E205" s="110"/>
      <c r="F205" s="42" t="s">
        <v>46</v>
      </c>
      <c r="G205" s="41" t="s">
        <v>772</v>
      </c>
      <c r="H205" s="41" t="s">
        <v>68</v>
      </c>
      <c r="I205" s="41">
        <v>1</v>
      </c>
      <c r="J205" s="41" t="s">
        <v>435</v>
      </c>
      <c r="K205" s="45" t="s">
        <v>73</v>
      </c>
      <c r="L205" s="45">
        <v>300</v>
      </c>
      <c r="M205" s="51">
        <v>6</v>
      </c>
      <c r="N205" s="41">
        <v>36</v>
      </c>
      <c r="O205" s="47" t="s">
        <v>434</v>
      </c>
      <c r="P205" s="46">
        <v>124.40000000000002</v>
      </c>
      <c r="Q205" s="46">
        <v>20.733333333333334</v>
      </c>
      <c r="R205" s="37" t="s">
        <v>509</v>
      </c>
      <c r="S205" s="37" t="s">
        <v>509</v>
      </c>
      <c r="T205" s="38" t="s">
        <v>566</v>
      </c>
      <c r="U205" s="38" t="s">
        <v>567</v>
      </c>
      <c r="V205" s="39" t="s">
        <v>73</v>
      </c>
      <c r="W205" s="39" t="s">
        <v>73</v>
      </c>
      <c r="X205" s="40" t="s">
        <v>303</v>
      </c>
      <c r="Y205" s="40" t="s">
        <v>303</v>
      </c>
      <c r="Z205" s="39" t="s">
        <v>73</v>
      </c>
      <c r="AA205" s="39" t="s">
        <v>73</v>
      </c>
      <c r="AB205" s="39" t="s">
        <v>73</v>
      </c>
    </row>
    <row r="206" spans="1:28" ht="65.25" customHeight="1">
      <c r="A206" s="102" t="s">
        <v>67</v>
      </c>
      <c r="B206" s="35" t="s">
        <v>295</v>
      </c>
      <c r="C206" s="43">
        <v>150109</v>
      </c>
      <c r="D206" s="36"/>
      <c r="E206" s="110"/>
      <c r="F206" s="42" t="s">
        <v>37</v>
      </c>
      <c r="G206" s="41" t="s">
        <v>772</v>
      </c>
      <c r="H206" s="41" t="s">
        <v>245</v>
      </c>
      <c r="I206" s="41">
        <v>1</v>
      </c>
      <c r="J206" s="41" t="s">
        <v>437</v>
      </c>
      <c r="K206" s="45" t="s">
        <v>73</v>
      </c>
      <c r="L206" s="45">
        <v>1000</v>
      </c>
      <c r="M206" s="51">
        <v>1</v>
      </c>
      <c r="N206" s="41">
        <v>30</v>
      </c>
      <c r="O206" s="47" t="s">
        <v>434</v>
      </c>
      <c r="P206" s="46">
        <v>107.05333333333334</v>
      </c>
      <c r="Q206" s="46">
        <v>107.05333333333334</v>
      </c>
      <c r="R206" s="37" t="s">
        <v>509</v>
      </c>
      <c r="S206" s="37" t="s">
        <v>509</v>
      </c>
      <c r="T206" s="38" t="s">
        <v>568</v>
      </c>
      <c r="U206" s="38" t="s">
        <v>568</v>
      </c>
      <c r="V206" s="39" t="s">
        <v>73</v>
      </c>
      <c r="W206" s="39" t="s">
        <v>73</v>
      </c>
      <c r="X206" s="40" t="s">
        <v>303</v>
      </c>
      <c r="Y206" s="39" t="s">
        <v>73</v>
      </c>
      <c r="Z206" s="39" t="s">
        <v>73</v>
      </c>
      <c r="AA206" s="39" t="s">
        <v>73</v>
      </c>
      <c r="AB206" s="39" t="s">
        <v>73</v>
      </c>
    </row>
    <row r="207" spans="1:28" ht="65.25" customHeight="1">
      <c r="A207" s="102" t="s">
        <v>67</v>
      </c>
      <c r="B207" s="35" t="s">
        <v>295</v>
      </c>
      <c r="C207" s="43">
        <v>127103</v>
      </c>
      <c r="D207" s="36"/>
      <c r="E207" s="110"/>
      <c r="F207" s="42" t="s">
        <v>37</v>
      </c>
      <c r="G207" s="41" t="s">
        <v>772</v>
      </c>
      <c r="H207" s="41" t="s">
        <v>68</v>
      </c>
      <c r="I207" s="41">
        <v>1</v>
      </c>
      <c r="J207" s="41" t="s">
        <v>438</v>
      </c>
      <c r="K207" s="45" t="s">
        <v>73</v>
      </c>
      <c r="L207" s="45">
        <v>1190</v>
      </c>
      <c r="M207" s="51">
        <v>2</v>
      </c>
      <c r="N207" s="41">
        <v>21</v>
      </c>
      <c r="O207" s="47" t="s">
        <v>434</v>
      </c>
      <c r="P207" s="46">
        <v>168.48</v>
      </c>
      <c r="Q207" s="46">
        <v>84.24</v>
      </c>
      <c r="R207" s="37" t="s">
        <v>509</v>
      </c>
      <c r="S207" s="37" t="s">
        <v>509</v>
      </c>
      <c r="T207" s="38" t="s">
        <v>569</v>
      </c>
      <c r="U207" s="38" t="s">
        <v>570</v>
      </c>
      <c r="V207" s="39" t="s">
        <v>73</v>
      </c>
      <c r="W207" s="39" t="s">
        <v>73</v>
      </c>
      <c r="X207" s="40" t="s">
        <v>303</v>
      </c>
      <c r="Y207" s="40" t="s">
        <v>303</v>
      </c>
      <c r="Z207" s="39" t="s">
        <v>73</v>
      </c>
      <c r="AA207" s="39" t="s">
        <v>73</v>
      </c>
      <c r="AB207" s="39" t="s">
        <v>73</v>
      </c>
    </row>
    <row r="208" spans="1:28" ht="65.25" customHeight="1">
      <c r="A208" s="102" t="s">
        <v>67</v>
      </c>
      <c r="B208" s="35" t="s">
        <v>295</v>
      </c>
      <c r="C208" s="43">
        <v>127107</v>
      </c>
      <c r="D208" s="36"/>
      <c r="E208" s="110"/>
      <c r="F208" s="42" t="s">
        <v>37</v>
      </c>
      <c r="G208" s="41" t="s">
        <v>772</v>
      </c>
      <c r="H208" s="41" t="s">
        <v>68</v>
      </c>
      <c r="I208" s="41">
        <v>1</v>
      </c>
      <c r="J208" s="41" t="s">
        <v>439</v>
      </c>
      <c r="K208" s="45" t="s">
        <v>73</v>
      </c>
      <c r="L208" s="45">
        <v>1190</v>
      </c>
      <c r="M208" s="51">
        <v>1</v>
      </c>
      <c r="N208" s="41">
        <v>30</v>
      </c>
      <c r="O208" s="47" t="s">
        <v>434</v>
      </c>
      <c r="P208" s="46">
        <v>119.81333333333333</v>
      </c>
      <c r="Q208" s="46">
        <v>119.81333333333333</v>
      </c>
      <c r="R208" s="37" t="s">
        <v>509</v>
      </c>
      <c r="S208" s="37" t="s">
        <v>509</v>
      </c>
      <c r="T208" s="38" t="s">
        <v>571</v>
      </c>
      <c r="U208" s="38" t="s">
        <v>571</v>
      </c>
      <c r="V208" s="39" t="s">
        <v>73</v>
      </c>
      <c r="W208" s="39" t="s">
        <v>73</v>
      </c>
      <c r="X208" s="40" t="s">
        <v>303</v>
      </c>
      <c r="Y208" s="40" t="s">
        <v>303</v>
      </c>
      <c r="Z208" s="39" t="s">
        <v>73</v>
      </c>
      <c r="AA208" s="39" t="s">
        <v>73</v>
      </c>
      <c r="AB208" s="39" t="s">
        <v>73</v>
      </c>
    </row>
    <row r="209" spans="1:28" ht="65.25" customHeight="1">
      <c r="A209" s="102" t="s">
        <v>67</v>
      </c>
      <c r="B209" s="35" t="s">
        <v>296</v>
      </c>
      <c r="C209" s="43">
        <v>121206</v>
      </c>
      <c r="D209" s="36"/>
      <c r="E209" s="40"/>
      <c r="F209" s="42" t="s">
        <v>46</v>
      </c>
      <c r="G209" s="41" t="s">
        <v>772</v>
      </c>
      <c r="H209" s="41" t="s">
        <v>72</v>
      </c>
      <c r="I209" s="41">
        <v>2</v>
      </c>
      <c r="J209" s="41" t="s">
        <v>572</v>
      </c>
      <c r="K209" s="41">
        <v>457</v>
      </c>
      <c r="L209" s="45">
        <v>160</v>
      </c>
      <c r="M209" s="51">
        <v>6</v>
      </c>
      <c r="N209" s="41">
        <v>32</v>
      </c>
      <c r="O209" s="47" t="s">
        <v>119</v>
      </c>
      <c r="P209" s="46">
        <v>124.48</v>
      </c>
      <c r="Q209" s="46">
        <v>20.746666666666666</v>
      </c>
      <c r="R209" s="37" t="s">
        <v>504</v>
      </c>
      <c r="S209" s="37" t="s">
        <v>504</v>
      </c>
      <c r="T209" s="38" t="s">
        <v>573</v>
      </c>
      <c r="U209" s="38" t="s">
        <v>574</v>
      </c>
      <c r="V209" s="39" t="s">
        <v>73</v>
      </c>
      <c r="W209" s="40" t="s">
        <v>303</v>
      </c>
      <c r="X209" s="40" t="s">
        <v>303</v>
      </c>
      <c r="Y209" s="40" t="s">
        <v>303</v>
      </c>
      <c r="Z209" s="39" t="s">
        <v>73</v>
      </c>
      <c r="AA209" s="39" t="s">
        <v>303</v>
      </c>
      <c r="AB209" s="39" t="s">
        <v>303</v>
      </c>
    </row>
    <row r="210" spans="1:28" ht="65.25" customHeight="1">
      <c r="A210" s="102" t="s">
        <v>67</v>
      </c>
      <c r="B210" s="35" t="s">
        <v>296</v>
      </c>
      <c r="C210" s="43">
        <v>605472</v>
      </c>
      <c r="D210" s="36"/>
      <c r="E210" s="110"/>
      <c r="F210" s="42" t="s">
        <v>37</v>
      </c>
      <c r="G210" s="41" t="s">
        <v>262</v>
      </c>
      <c r="H210" s="41" t="s">
        <v>72</v>
      </c>
      <c r="I210" s="41">
        <v>2</v>
      </c>
      <c r="J210" s="41" t="s">
        <v>575</v>
      </c>
      <c r="K210" s="41">
        <v>1143</v>
      </c>
      <c r="L210" s="45">
        <v>400.05</v>
      </c>
      <c r="M210" s="51">
        <v>2</v>
      </c>
      <c r="N210" s="41">
        <v>48</v>
      </c>
      <c r="O210" s="47" t="s">
        <v>434</v>
      </c>
      <c r="P210" s="46">
        <v>128.98666666666665</v>
      </c>
      <c r="Q210" s="46">
        <v>64.493333333333325</v>
      </c>
      <c r="R210" s="37" t="s">
        <v>504</v>
      </c>
      <c r="S210" s="37" t="s">
        <v>504</v>
      </c>
      <c r="T210" s="38" t="s">
        <v>576</v>
      </c>
      <c r="U210" s="38" t="s">
        <v>577</v>
      </c>
      <c r="V210" s="39" t="s">
        <v>73</v>
      </c>
      <c r="W210" s="39" t="s">
        <v>73</v>
      </c>
      <c r="X210" s="39" t="s">
        <v>73</v>
      </c>
      <c r="Y210" s="40" t="s">
        <v>73</v>
      </c>
      <c r="Z210" s="39" t="s">
        <v>73</v>
      </c>
      <c r="AA210" s="39" t="s">
        <v>73</v>
      </c>
      <c r="AB210" s="39" t="s">
        <v>73</v>
      </c>
    </row>
    <row r="211" spans="1:28" ht="65.25" customHeight="1">
      <c r="A211" s="102" t="s">
        <v>67</v>
      </c>
      <c r="B211" s="35" t="s">
        <v>296</v>
      </c>
      <c r="C211" s="43">
        <v>129237</v>
      </c>
      <c r="D211" s="100"/>
      <c r="E211" s="110"/>
      <c r="F211" s="42" t="s">
        <v>37</v>
      </c>
      <c r="G211" s="41" t="s">
        <v>772</v>
      </c>
      <c r="H211" s="41" t="s">
        <v>72</v>
      </c>
      <c r="I211" s="41">
        <v>2</v>
      </c>
      <c r="J211" s="41" t="s">
        <v>578</v>
      </c>
      <c r="K211" s="41">
        <v>1500</v>
      </c>
      <c r="L211" s="45">
        <v>510</v>
      </c>
      <c r="M211" s="51">
        <v>2</v>
      </c>
      <c r="N211" s="41">
        <v>32</v>
      </c>
      <c r="O211" s="47" t="s">
        <v>434</v>
      </c>
      <c r="P211" s="46">
        <v>138.10666666666665</v>
      </c>
      <c r="Q211" s="46">
        <v>69.053333333333327</v>
      </c>
      <c r="R211" s="37" t="s">
        <v>504</v>
      </c>
      <c r="S211" s="37" t="s">
        <v>504</v>
      </c>
      <c r="T211" s="38" t="s">
        <v>579</v>
      </c>
      <c r="U211" s="38" t="s">
        <v>579</v>
      </c>
      <c r="V211" s="39" t="s">
        <v>73</v>
      </c>
      <c r="W211" s="39" t="s">
        <v>73</v>
      </c>
      <c r="X211" s="40" t="s">
        <v>303</v>
      </c>
      <c r="Y211" s="40" t="s">
        <v>303</v>
      </c>
      <c r="Z211" s="39" t="s">
        <v>73</v>
      </c>
      <c r="AA211" s="39" t="s">
        <v>73</v>
      </c>
      <c r="AB211" s="39" t="s">
        <v>73</v>
      </c>
    </row>
    <row r="212" spans="1:28" ht="15" customHeight="1">
      <c r="A212" s="85"/>
      <c r="B212" s="53"/>
      <c r="C212" s="55"/>
      <c r="D212" s="7"/>
      <c r="E212" s="85"/>
      <c r="F212" s="8"/>
      <c r="G212" s="9"/>
      <c r="H212" s="8"/>
      <c r="I212" s="7"/>
      <c r="J212" s="10" t="s">
        <v>440</v>
      </c>
      <c r="K212" s="10"/>
      <c r="L212" s="7"/>
      <c r="M212" s="11"/>
      <c r="N212" s="9"/>
      <c r="O212" s="9"/>
      <c r="P212" s="11"/>
      <c r="Q212" s="11"/>
      <c r="R212" s="12"/>
      <c r="S212" s="11"/>
      <c r="T212" s="11"/>
      <c r="U212" s="11"/>
      <c r="V212" s="9"/>
      <c r="W212" s="9"/>
      <c r="X212" s="9"/>
      <c r="Y212" s="9"/>
      <c r="Z212" s="9"/>
      <c r="AA212" s="9"/>
      <c r="AB212" s="130" t="s">
        <v>73</v>
      </c>
    </row>
    <row r="213" spans="1:28" ht="39.75" customHeight="1">
      <c r="A213" s="108" t="s">
        <v>69</v>
      </c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87"/>
    </row>
    <row r="214" spans="1:28" ht="63.75" customHeight="1">
      <c r="A214" s="102" t="s">
        <v>69</v>
      </c>
      <c r="B214" s="35" t="s">
        <v>70</v>
      </c>
      <c r="C214" s="43">
        <v>100130</v>
      </c>
      <c r="D214" s="36"/>
      <c r="E214" s="107"/>
      <c r="F214" s="42" t="s">
        <v>47</v>
      </c>
      <c r="G214" s="41" t="s">
        <v>901</v>
      </c>
      <c r="H214" s="41" t="s">
        <v>72</v>
      </c>
      <c r="I214" s="41">
        <v>1</v>
      </c>
      <c r="J214" s="41" t="s">
        <v>436</v>
      </c>
      <c r="K214" s="45" t="s">
        <v>73</v>
      </c>
      <c r="L214" s="45">
        <v>120</v>
      </c>
      <c r="M214" s="51">
        <v>11</v>
      </c>
      <c r="N214" s="41">
        <v>32</v>
      </c>
      <c r="O214" s="47" t="s">
        <v>434</v>
      </c>
      <c r="P214" s="46">
        <v>149.16</v>
      </c>
      <c r="Q214" s="46">
        <v>13.56</v>
      </c>
      <c r="R214" s="37" t="s">
        <v>509</v>
      </c>
      <c r="S214" s="37" t="s">
        <v>509</v>
      </c>
      <c r="T214" s="38" t="s">
        <v>581</v>
      </c>
      <c r="U214" s="38" t="s">
        <v>582</v>
      </c>
      <c r="V214" s="39" t="s">
        <v>73</v>
      </c>
      <c r="W214" s="40" t="s">
        <v>303</v>
      </c>
      <c r="X214" s="40" t="s">
        <v>303</v>
      </c>
      <c r="Y214" s="40" t="s">
        <v>303</v>
      </c>
      <c r="Z214" s="39" t="s">
        <v>73</v>
      </c>
      <c r="AA214" s="39" t="s">
        <v>303</v>
      </c>
      <c r="AB214" s="39" t="s">
        <v>303</v>
      </c>
    </row>
    <row r="215" spans="1:28" ht="63.75" customHeight="1">
      <c r="A215" s="102" t="s">
        <v>69</v>
      </c>
      <c r="B215" s="35" t="s">
        <v>70</v>
      </c>
      <c r="C215" s="43">
        <v>100134</v>
      </c>
      <c r="D215" s="36"/>
      <c r="E215" s="110"/>
      <c r="F215" s="42" t="s">
        <v>46</v>
      </c>
      <c r="G215" s="41" t="s">
        <v>901</v>
      </c>
      <c r="H215" s="41" t="s">
        <v>72</v>
      </c>
      <c r="I215" s="41">
        <v>1</v>
      </c>
      <c r="J215" s="41" t="s">
        <v>441</v>
      </c>
      <c r="K215" s="45" t="s">
        <v>73</v>
      </c>
      <c r="L215" s="45">
        <v>275</v>
      </c>
      <c r="M215" s="51">
        <v>6</v>
      </c>
      <c r="N215" s="41">
        <v>28</v>
      </c>
      <c r="O215" s="47" t="s">
        <v>434</v>
      </c>
      <c r="P215" s="46">
        <v>164.72</v>
      </c>
      <c r="Q215" s="46">
        <v>27.453333333333333</v>
      </c>
      <c r="R215" s="37" t="s">
        <v>509</v>
      </c>
      <c r="S215" s="37" t="s">
        <v>509</v>
      </c>
      <c r="T215" s="38" t="s">
        <v>583</v>
      </c>
      <c r="U215" s="38" t="s">
        <v>584</v>
      </c>
      <c r="V215" s="39" t="s">
        <v>73</v>
      </c>
      <c r="W215" s="40" t="s">
        <v>303</v>
      </c>
      <c r="X215" s="40" t="s">
        <v>303</v>
      </c>
      <c r="Y215" s="40" t="s">
        <v>303</v>
      </c>
      <c r="Z215" s="39" t="s">
        <v>73</v>
      </c>
      <c r="AA215" s="39" t="s">
        <v>303</v>
      </c>
      <c r="AB215" s="39" t="s">
        <v>303</v>
      </c>
    </row>
    <row r="216" spans="1:28" ht="63.75" customHeight="1">
      <c r="A216" s="102" t="s">
        <v>69</v>
      </c>
      <c r="B216" s="35" t="s">
        <v>70</v>
      </c>
      <c r="C216" s="43">
        <v>128208</v>
      </c>
      <c r="D216" s="100"/>
      <c r="E216" s="40"/>
      <c r="F216" s="42" t="s">
        <v>46</v>
      </c>
      <c r="G216" s="41" t="s">
        <v>772</v>
      </c>
      <c r="H216" s="41" t="s">
        <v>81</v>
      </c>
      <c r="I216" s="41">
        <v>1</v>
      </c>
      <c r="J216" s="41" t="s">
        <v>587</v>
      </c>
      <c r="K216" s="41" t="s">
        <v>73</v>
      </c>
      <c r="L216" s="45">
        <v>320</v>
      </c>
      <c r="M216" s="51">
        <v>6</v>
      </c>
      <c r="N216" s="41">
        <v>36</v>
      </c>
      <c r="O216" s="47" t="s">
        <v>434</v>
      </c>
      <c r="P216" s="46">
        <v>191.76</v>
      </c>
      <c r="Q216" s="46">
        <v>31.959999999999997</v>
      </c>
      <c r="R216" s="37" t="s">
        <v>504</v>
      </c>
      <c r="S216" s="37" t="s">
        <v>504</v>
      </c>
      <c r="T216" s="38" t="s">
        <v>588</v>
      </c>
      <c r="U216" s="38" t="s">
        <v>589</v>
      </c>
      <c r="V216" s="39" t="s">
        <v>73</v>
      </c>
      <c r="W216" s="39" t="s">
        <v>303</v>
      </c>
      <c r="X216" s="39" t="s">
        <v>303</v>
      </c>
      <c r="Y216" s="39" t="s">
        <v>303</v>
      </c>
      <c r="Z216" s="39" t="s">
        <v>73</v>
      </c>
      <c r="AA216" s="40" t="s">
        <v>303</v>
      </c>
      <c r="AB216" s="40" t="s">
        <v>303</v>
      </c>
    </row>
    <row r="217" spans="1:28" ht="63.75" customHeight="1">
      <c r="A217" s="102" t="s">
        <v>69</v>
      </c>
      <c r="B217" s="35" t="s">
        <v>70</v>
      </c>
      <c r="C217" s="43">
        <v>131135</v>
      </c>
      <c r="D217" s="50"/>
      <c r="E217" s="40"/>
      <c r="F217" s="42" t="s">
        <v>38</v>
      </c>
      <c r="G217" s="41" t="s">
        <v>901</v>
      </c>
      <c r="H217" s="41" t="s">
        <v>72</v>
      </c>
      <c r="I217" s="41">
        <v>1</v>
      </c>
      <c r="J217" s="41" t="s">
        <v>590</v>
      </c>
      <c r="K217" s="41">
        <v>1150</v>
      </c>
      <c r="L217" s="45">
        <v>460</v>
      </c>
      <c r="M217" s="51">
        <v>2</v>
      </c>
      <c r="N217" s="41">
        <v>42</v>
      </c>
      <c r="O217" s="47" t="s">
        <v>434</v>
      </c>
      <c r="P217" s="46">
        <v>119.52</v>
      </c>
      <c r="Q217" s="46">
        <v>59.76</v>
      </c>
      <c r="R217" s="37" t="s">
        <v>509</v>
      </c>
      <c r="S217" s="37" t="s">
        <v>509</v>
      </c>
      <c r="T217" s="38" t="s">
        <v>591</v>
      </c>
      <c r="U217" s="38" t="s">
        <v>592</v>
      </c>
      <c r="V217" s="39" t="s">
        <v>73</v>
      </c>
      <c r="W217" s="39" t="s">
        <v>73</v>
      </c>
      <c r="X217" s="40" t="s">
        <v>303</v>
      </c>
      <c r="Y217" s="40" t="s">
        <v>303</v>
      </c>
      <c r="Z217" s="39" t="s">
        <v>73</v>
      </c>
      <c r="AA217" s="39" t="s">
        <v>73</v>
      </c>
      <c r="AB217" s="39" t="s">
        <v>73</v>
      </c>
    </row>
    <row r="218" spans="1:28" ht="63.75" customHeight="1">
      <c r="A218" s="102" t="s">
        <v>69</v>
      </c>
      <c r="B218" s="35" t="s">
        <v>70</v>
      </c>
      <c r="C218" s="43">
        <v>130100</v>
      </c>
      <c r="D218" s="50"/>
      <c r="E218" s="40"/>
      <c r="F218" s="42" t="s">
        <v>37</v>
      </c>
      <c r="G218" s="41" t="s">
        <v>901</v>
      </c>
      <c r="H218" s="41" t="s">
        <v>72</v>
      </c>
      <c r="I218" s="41">
        <v>1</v>
      </c>
      <c r="J218" s="41" t="s">
        <v>441</v>
      </c>
      <c r="K218" s="45" t="s">
        <v>73</v>
      </c>
      <c r="L218" s="45">
        <v>1000</v>
      </c>
      <c r="M218" s="51">
        <v>1</v>
      </c>
      <c r="N218" s="41">
        <v>42</v>
      </c>
      <c r="O218" s="47" t="s">
        <v>434</v>
      </c>
      <c r="P218" s="46">
        <v>115.92</v>
      </c>
      <c r="Q218" s="46">
        <v>115.92</v>
      </c>
      <c r="R218" s="37" t="s">
        <v>509</v>
      </c>
      <c r="S218" s="37" t="s">
        <v>509</v>
      </c>
      <c r="T218" s="38" t="s">
        <v>593</v>
      </c>
      <c r="U218" s="38" t="s">
        <v>593</v>
      </c>
      <c r="V218" s="39" t="s">
        <v>73</v>
      </c>
      <c r="W218" s="39" t="s">
        <v>73</v>
      </c>
      <c r="X218" s="40" t="s">
        <v>303</v>
      </c>
      <c r="Y218" s="40" t="s">
        <v>303</v>
      </c>
      <c r="Z218" s="39" t="s">
        <v>73</v>
      </c>
      <c r="AA218" s="39" t="s">
        <v>73</v>
      </c>
      <c r="AB218" s="39" t="s">
        <v>73</v>
      </c>
    </row>
    <row r="219" spans="1:28" ht="63.75" customHeight="1">
      <c r="A219" s="102" t="s">
        <v>69</v>
      </c>
      <c r="B219" s="35" t="s">
        <v>70</v>
      </c>
      <c r="C219" s="43">
        <v>151131</v>
      </c>
      <c r="D219" s="36"/>
      <c r="E219" s="40"/>
      <c r="F219" s="42" t="s">
        <v>46</v>
      </c>
      <c r="G219" s="41" t="s">
        <v>901</v>
      </c>
      <c r="H219" s="41" t="s">
        <v>72</v>
      </c>
      <c r="I219" s="41">
        <v>1</v>
      </c>
      <c r="J219" s="41" t="s">
        <v>442</v>
      </c>
      <c r="K219" s="45" t="s">
        <v>73</v>
      </c>
      <c r="L219" s="45">
        <v>275</v>
      </c>
      <c r="M219" s="51">
        <v>6</v>
      </c>
      <c r="N219" s="41">
        <v>32</v>
      </c>
      <c r="O219" s="47" t="s">
        <v>434</v>
      </c>
      <c r="P219" s="46">
        <v>164.4</v>
      </c>
      <c r="Q219" s="46">
        <v>27.400000000000002</v>
      </c>
      <c r="R219" s="37" t="s">
        <v>509</v>
      </c>
      <c r="S219" s="37" t="s">
        <v>509</v>
      </c>
      <c r="T219" s="38" t="s">
        <v>608</v>
      </c>
      <c r="U219" s="38" t="s">
        <v>609</v>
      </c>
      <c r="V219" s="40" t="s">
        <v>73</v>
      </c>
      <c r="W219" s="40" t="s">
        <v>303</v>
      </c>
      <c r="X219" s="40" t="s">
        <v>303</v>
      </c>
      <c r="Y219" s="40" t="s">
        <v>303</v>
      </c>
      <c r="Z219" s="39" t="s">
        <v>73</v>
      </c>
      <c r="AA219" s="39" t="s">
        <v>303</v>
      </c>
      <c r="AB219" s="39" t="s">
        <v>303</v>
      </c>
    </row>
    <row r="220" spans="1:28" ht="63.75" customHeight="1">
      <c r="A220" s="102" t="s">
        <v>69</v>
      </c>
      <c r="B220" s="35" t="s">
        <v>297</v>
      </c>
      <c r="C220" s="43">
        <v>473246</v>
      </c>
      <c r="D220" s="50"/>
      <c r="E220" s="40"/>
      <c r="F220" s="42" t="s">
        <v>71</v>
      </c>
      <c r="G220" s="41" t="s">
        <v>901</v>
      </c>
      <c r="H220" s="41" t="s">
        <v>72</v>
      </c>
      <c r="I220" s="41">
        <v>1</v>
      </c>
      <c r="J220" s="41" t="s">
        <v>594</v>
      </c>
      <c r="K220" s="41">
        <v>343</v>
      </c>
      <c r="L220" s="45">
        <v>120.05</v>
      </c>
      <c r="M220" s="51">
        <v>12</v>
      </c>
      <c r="N220" s="41">
        <v>40</v>
      </c>
      <c r="O220" s="47" t="s">
        <v>434</v>
      </c>
      <c r="P220" s="46">
        <v>141.76</v>
      </c>
      <c r="Q220" s="46">
        <v>11.813333333333333</v>
      </c>
      <c r="R220" s="37" t="s">
        <v>499</v>
      </c>
      <c r="S220" s="37" t="s">
        <v>499</v>
      </c>
      <c r="T220" s="38" t="s">
        <v>595</v>
      </c>
      <c r="U220" s="38" t="s">
        <v>595</v>
      </c>
      <c r="V220" s="39" t="s">
        <v>73</v>
      </c>
      <c r="W220" s="40" t="s">
        <v>303</v>
      </c>
      <c r="X220" s="40" t="s">
        <v>303</v>
      </c>
      <c r="Y220" s="40" t="s">
        <v>303</v>
      </c>
      <c r="Z220" s="39" t="s">
        <v>73</v>
      </c>
      <c r="AA220" s="39" t="s">
        <v>303</v>
      </c>
      <c r="AB220" s="39" t="s">
        <v>303</v>
      </c>
    </row>
    <row r="221" spans="1:28" ht="63.75" customHeight="1">
      <c r="A221" s="102" t="s">
        <v>69</v>
      </c>
      <c r="B221" s="35" t="s">
        <v>297</v>
      </c>
      <c r="C221" s="43">
        <v>473242</v>
      </c>
      <c r="D221" s="120"/>
      <c r="E221" s="40"/>
      <c r="F221" s="42" t="s">
        <v>74</v>
      </c>
      <c r="G221" s="41" t="s">
        <v>901</v>
      </c>
      <c r="H221" s="41" t="s">
        <v>72</v>
      </c>
      <c r="I221" s="41">
        <v>1</v>
      </c>
      <c r="J221" s="41" t="s">
        <v>594</v>
      </c>
      <c r="K221" s="41">
        <v>857</v>
      </c>
      <c r="L221" s="45">
        <v>299.95</v>
      </c>
      <c r="M221" s="51">
        <v>6</v>
      </c>
      <c r="N221" s="41">
        <v>40</v>
      </c>
      <c r="O221" s="47" t="s">
        <v>434</v>
      </c>
      <c r="P221" s="46">
        <v>148.88</v>
      </c>
      <c r="Q221" s="46">
        <v>24.813333333333333</v>
      </c>
      <c r="R221" s="37" t="s">
        <v>499</v>
      </c>
      <c r="S221" s="37" t="s">
        <v>499</v>
      </c>
      <c r="T221" s="38" t="s">
        <v>596</v>
      </c>
      <c r="U221" s="38" t="s">
        <v>596</v>
      </c>
      <c r="V221" s="39" t="s">
        <v>73</v>
      </c>
      <c r="W221" s="40" t="s">
        <v>303</v>
      </c>
      <c r="X221" s="40" t="s">
        <v>303</v>
      </c>
      <c r="Y221" s="40" t="s">
        <v>303</v>
      </c>
      <c r="Z221" s="39" t="s">
        <v>73</v>
      </c>
      <c r="AA221" s="39" t="s">
        <v>303</v>
      </c>
      <c r="AB221" s="39" t="s">
        <v>303</v>
      </c>
    </row>
    <row r="222" spans="1:28" ht="63.75" customHeight="1">
      <c r="A222" s="102" t="s">
        <v>69</v>
      </c>
      <c r="B222" s="35" t="s">
        <v>297</v>
      </c>
      <c r="C222" s="43">
        <v>473480</v>
      </c>
      <c r="D222" s="36"/>
      <c r="E222" s="40"/>
      <c r="F222" s="42" t="s">
        <v>74</v>
      </c>
      <c r="G222" s="41" t="s">
        <v>772</v>
      </c>
      <c r="H222" s="41" t="s">
        <v>81</v>
      </c>
      <c r="I222" s="41">
        <v>1</v>
      </c>
      <c r="J222" s="41" t="s">
        <v>597</v>
      </c>
      <c r="K222" s="41">
        <v>805</v>
      </c>
      <c r="L222" s="45">
        <v>269.7</v>
      </c>
      <c r="M222" s="51">
        <v>6</v>
      </c>
      <c r="N222" s="41">
        <v>24</v>
      </c>
      <c r="O222" s="47" t="s">
        <v>434</v>
      </c>
      <c r="P222" s="46">
        <v>139.91999999999999</v>
      </c>
      <c r="Q222" s="46">
        <v>23.319999999999997</v>
      </c>
      <c r="R222" s="37" t="s">
        <v>499</v>
      </c>
      <c r="S222" s="37" t="s">
        <v>499</v>
      </c>
      <c r="T222" s="38" t="s">
        <v>598</v>
      </c>
      <c r="U222" s="38" t="s">
        <v>599</v>
      </c>
      <c r="V222" s="39" t="s">
        <v>73</v>
      </c>
      <c r="W222" s="40" t="s">
        <v>303</v>
      </c>
      <c r="X222" s="40" t="s">
        <v>303</v>
      </c>
      <c r="Y222" s="40" t="s">
        <v>303</v>
      </c>
      <c r="Z222" s="39" t="s">
        <v>73</v>
      </c>
      <c r="AA222" s="39" t="s">
        <v>303</v>
      </c>
      <c r="AB222" s="39" t="s">
        <v>303</v>
      </c>
    </row>
    <row r="223" spans="1:28" ht="63.75" customHeight="1">
      <c r="A223" s="102" t="s">
        <v>69</v>
      </c>
      <c r="B223" s="35" t="s">
        <v>443</v>
      </c>
      <c r="C223" s="43">
        <v>128207</v>
      </c>
      <c r="D223" s="100"/>
      <c r="E223" s="40"/>
      <c r="F223" s="42" t="s">
        <v>46</v>
      </c>
      <c r="G223" s="41" t="s">
        <v>772</v>
      </c>
      <c r="H223" s="41" t="s">
        <v>81</v>
      </c>
      <c r="I223" s="41">
        <v>2</v>
      </c>
      <c r="J223" s="41" t="s">
        <v>572</v>
      </c>
      <c r="K223" s="41">
        <v>450</v>
      </c>
      <c r="L223" s="45">
        <v>157.5</v>
      </c>
      <c r="M223" s="51">
        <v>6</v>
      </c>
      <c r="N223" s="41">
        <v>36</v>
      </c>
      <c r="O223" s="47" t="s">
        <v>434</v>
      </c>
      <c r="P223" s="46">
        <v>191.36</v>
      </c>
      <c r="Q223" s="46">
        <v>31.893333333333334</v>
      </c>
      <c r="R223" s="37" t="s">
        <v>504</v>
      </c>
      <c r="S223" s="37" t="s">
        <v>504</v>
      </c>
      <c r="T223" s="38" t="s">
        <v>585</v>
      </c>
      <c r="U223" s="38" t="s">
        <v>586</v>
      </c>
      <c r="V223" s="39" t="s">
        <v>73</v>
      </c>
      <c r="W223" s="39" t="s">
        <v>73</v>
      </c>
      <c r="X223" s="39" t="s">
        <v>303</v>
      </c>
      <c r="Y223" s="40" t="s">
        <v>303</v>
      </c>
      <c r="Z223" s="39" t="s">
        <v>73</v>
      </c>
      <c r="AA223" s="39" t="s">
        <v>303</v>
      </c>
      <c r="AB223" s="39" t="s">
        <v>303</v>
      </c>
    </row>
    <row r="224" spans="1:28" ht="63.75" customHeight="1">
      <c r="A224" s="102" t="s">
        <v>69</v>
      </c>
      <c r="B224" s="35" t="s">
        <v>443</v>
      </c>
      <c r="C224" s="43">
        <v>101221</v>
      </c>
      <c r="D224" s="36"/>
      <c r="E224" s="40"/>
      <c r="F224" s="42" t="s">
        <v>47</v>
      </c>
      <c r="G224" s="41" t="s">
        <v>901</v>
      </c>
      <c r="H224" s="41" t="s">
        <v>72</v>
      </c>
      <c r="I224" s="41">
        <v>2</v>
      </c>
      <c r="J224" s="41" t="s">
        <v>600</v>
      </c>
      <c r="K224" s="41">
        <v>214</v>
      </c>
      <c r="L224" s="45">
        <v>75</v>
      </c>
      <c r="M224" s="51">
        <v>11</v>
      </c>
      <c r="N224" s="41">
        <v>32</v>
      </c>
      <c r="O224" s="47" t="s">
        <v>434</v>
      </c>
      <c r="P224" s="46">
        <v>180.84</v>
      </c>
      <c r="Q224" s="46">
        <v>16.440000000000001</v>
      </c>
      <c r="R224" s="37" t="s">
        <v>509</v>
      </c>
      <c r="S224" s="37" t="s">
        <v>509</v>
      </c>
      <c r="T224" s="38" t="s">
        <v>601</v>
      </c>
      <c r="U224" s="38" t="s">
        <v>602</v>
      </c>
      <c r="V224" s="39" t="s">
        <v>73</v>
      </c>
      <c r="W224" s="40" t="s">
        <v>303</v>
      </c>
      <c r="X224" s="40" t="s">
        <v>303</v>
      </c>
      <c r="Y224" s="40" t="s">
        <v>303</v>
      </c>
      <c r="Z224" s="39" t="s">
        <v>73</v>
      </c>
      <c r="AA224" s="39" t="s">
        <v>303</v>
      </c>
      <c r="AB224" s="39" t="s">
        <v>303</v>
      </c>
    </row>
    <row r="225" spans="1:28" ht="63.75" customHeight="1">
      <c r="A225" s="102" t="s">
        <v>69</v>
      </c>
      <c r="B225" s="35" t="s">
        <v>443</v>
      </c>
      <c r="C225" s="43">
        <v>101250</v>
      </c>
      <c r="D225" s="36"/>
      <c r="E225" s="40"/>
      <c r="F225" s="42" t="s">
        <v>46</v>
      </c>
      <c r="G225" s="41" t="s">
        <v>901</v>
      </c>
      <c r="H225" s="41" t="s">
        <v>72</v>
      </c>
      <c r="I225" s="41">
        <v>2</v>
      </c>
      <c r="J225" s="41" t="s">
        <v>603</v>
      </c>
      <c r="K225" s="41">
        <v>457</v>
      </c>
      <c r="L225" s="45">
        <v>160</v>
      </c>
      <c r="M225" s="51">
        <v>6</v>
      </c>
      <c r="N225" s="41">
        <v>28</v>
      </c>
      <c r="O225" s="47" t="s">
        <v>434</v>
      </c>
      <c r="P225" s="46">
        <v>160.72</v>
      </c>
      <c r="Q225" s="46">
        <v>26.786666666666665</v>
      </c>
      <c r="R225" s="37" t="s">
        <v>509</v>
      </c>
      <c r="S225" s="37" t="s">
        <v>509</v>
      </c>
      <c r="T225" s="38" t="s">
        <v>604</v>
      </c>
      <c r="U225" s="38" t="s">
        <v>605</v>
      </c>
      <c r="V225" s="39" t="s">
        <v>73</v>
      </c>
      <c r="W225" s="40" t="s">
        <v>303</v>
      </c>
      <c r="X225" s="40" t="s">
        <v>303</v>
      </c>
      <c r="Y225" s="40" t="s">
        <v>303</v>
      </c>
      <c r="Z225" s="39" t="s">
        <v>73</v>
      </c>
      <c r="AA225" s="39" t="s">
        <v>303</v>
      </c>
      <c r="AB225" s="39" t="s">
        <v>303</v>
      </c>
    </row>
    <row r="226" spans="1:28" ht="63.75" customHeight="1">
      <c r="A226" s="102" t="s">
        <v>69</v>
      </c>
      <c r="B226" s="35" t="s">
        <v>443</v>
      </c>
      <c r="C226" s="43">
        <v>130044</v>
      </c>
      <c r="D226" s="100"/>
      <c r="E226" s="40"/>
      <c r="F226" s="42" t="s">
        <v>46</v>
      </c>
      <c r="G226" s="41" t="s">
        <v>901</v>
      </c>
      <c r="H226" s="41" t="s">
        <v>72</v>
      </c>
      <c r="I226" s="41">
        <v>2</v>
      </c>
      <c r="J226" s="41" t="s">
        <v>578</v>
      </c>
      <c r="K226" s="41">
        <v>368</v>
      </c>
      <c r="L226" s="45">
        <v>125</v>
      </c>
      <c r="M226" s="51">
        <v>6</v>
      </c>
      <c r="N226" s="41">
        <v>32</v>
      </c>
      <c r="O226" s="47" t="s">
        <v>119</v>
      </c>
      <c r="P226" s="46">
        <v>130</v>
      </c>
      <c r="Q226" s="46">
        <v>21.666666666666668</v>
      </c>
      <c r="R226" s="37" t="s">
        <v>504</v>
      </c>
      <c r="S226" s="37" t="s">
        <v>504</v>
      </c>
      <c r="T226" s="38" t="s">
        <v>606</v>
      </c>
      <c r="U226" s="38" t="s">
        <v>607</v>
      </c>
      <c r="V226" s="40" t="s">
        <v>303</v>
      </c>
      <c r="W226" s="40" t="s">
        <v>303</v>
      </c>
      <c r="X226" s="40" t="s">
        <v>303</v>
      </c>
      <c r="Y226" s="40" t="s">
        <v>303</v>
      </c>
      <c r="Z226" s="39" t="s">
        <v>73</v>
      </c>
      <c r="AA226" s="39" t="s">
        <v>303</v>
      </c>
      <c r="AB226" s="39" t="s">
        <v>73</v>
      </c>
    </row>
    <row r="227" spans="1:28" ht="63.75" customHeight="1">
      <c r="A227" s="102" t="s">
        <v>69</v>
      </c>
      <c r="B227" s="35" t="s">
        <v>443</v>
      </c>
      <c r="C227" s="43">
        <v>130052</v>
      </c>
      <c r="D227" s="100"/>
      <c r="E227" s="40"/>
      <c r="F227" s="42" t="s">
        <v>38</v>
      </c>
      <c r="G227" s="41" t="s">
        <v>901</v>
      </c>
      <c r="H227" s="41" t="s">
        <v>81</v>
      </c>
      <c r="I227" s="41">
        <v>2</v>
      </c>
      <c r="J227" s="41" t="s">
        <v>578</v>
      </c>
      <c r="K227" s="41">
        <v>750</v>
      </c>
      <c r="L227" s="45">
        <v>255</v>
      </c>
      <c r="M227" s="51">
        <v>2</v>
      </c>
      <c r="N227" s="41">
        <v>48</v>
      </c>
      <c r="O227" s="47" t="s">
        <v>434</v>
      </c>
      <c r="P227" s="46">
        <v>112.24000000000001</v>
      </c>
      <c r="Q227" s="46">
        <v>56.120000000000005</v>
      </c>
      <c r="R227" s="37" t="s">
        <v>504</v>
      </c>
      <c r="S227" s="37" t="s">
        <v>504</v>
      </c>
      <c r="T227" s="38" t="s">
        <v>610</v>
      </c>
      <c r="U227" s="38" t="s">
        <v>611</v>
      </c>
      <c r="V227" s="40" t="s">
        <v>303</v>
      </c>
      <c r="W227" s="39" t="s">
        <v>303</v>
      </c>
      <c r="X227" s="40" t="s">
        <v>303</v>
      </c>
      <c r="Y227" s="40" t="s">
        <v>303</v>
      </c>
      <c r="Z227" s="39" t="s">
        <v>73</v>
      </c>
      <c r="AA227" s="39" t="s">
        <v>303</v>
      </c>
      <c r="AB227" s="39" t="s">
        <v>73</v>
      </c>
    </row>
    <row r="228" spans="1:28" ht="63.75" customHeight="1">
      <c r="A228" s="102" t="s">
        <v>69</v>
      </c>
      <c r="B228" s="35" t="s">
        <v>443</v>
      </c>
      <c r="C228" s="43">
        <v>130041</v>
      </c>
      <c r="D228" s="100"/>
      <c r="E228" s="40"/>
      <c r="F228" s="42" t="s">
        <v>38</v>
      </c>
      <c r="G228" s="41" t="s">
        <v>901</v>
      </c>
      <c r="H228" s="41" t="s">
        <v>72</v>
      </c>
      <c r="I228" s="41">
        <v>2</v>
      </c>
      <c r="J228" s="41" t="s">
        <v>578</v>
      </c>
      <c r="K228" s="41">
        <v>750</v>
      </c>
      <c r="L228" s="45">
        <v>255</v>
      </c>
      <c r="M228" s="51">
        <v>2</v>
      </c>
      <c r="N228" s="41">
        <v>48</v>
      </c>
      <c r="O228" s="47" t="s">
        <v>434</v>
      </c>
      <c r="P228" s="46">
        <v>112.10666666666667</v>
      </c>
      <c r="Q228" s="46">
        <v>56.053333333333335</v>
      </c>
      <c r="R228" s="37" t="s">
        <v>504</v>
      </c>
      <c r="S228" s="37" t="s">
        <v>504</v>
      </c>
      <c r="T228" s="38" t="s">
        <v>612</v>
      </c>
      <c r="U228" s="38" t="s">
        <v>613</v>
      </c>
      <c r="V228" s="40" t="s">
        <v>303</v>
      </c>
      <c r="W228" s="39" t="s">
        <v>303</v>
      </c>
      <c r="X228" s="40" t="s">
        <v>303</v>
      </c>
      <c r="Y228" s="40" t="s">
        <v>303</v>
      </c>
      <c r="Z228" s="39" t="s">
        <v>73</v>
      </c>
      <c r="AA228" s="39" t="s">
        <v>303</v>
      </c>
      <c r="AB228" s="39" t="s">
        <v>73</v>
      </c>
    </row>
    <row r="229" spans="1:28" ht="63.75" customHeight="1">
      <c r="A229" s="102" t="s">
        <v>69</v>
      </c>
      <c r="B229" s="35" t="s">
        <v>443</v>
      </c>
      <c r="C229" s="43">
        <v>130042</v>
      </c>
      <c r="D229" s="100"/>
      <c r="E229" s="190" t="s">
        <v>1057</v>
      </c>
      <c r="F229" s="42" t="s">
        <v>40</v>
      </c>
      <c r="G229" s="41" t="s">
        <v>901</v>
      </c>
      <c r="H229" s="41" t="s">
        <v>72</v>
      </c>
      <c r="I229" s="41">
        <v>2</v>
      </c>
      <c r="J229" s="41" t="s">
        <v>1056</v>
      </c>
      <c r="K229" s="41">
        <v>750</v>
      </c>
      <c r="L229" s="45">
        <v>255</v>
      </c>
      <c r="M229" s="51">
        <v>1</v>
      </c>
      <c r="N229" s="41">
        <v>72</v>
      </c>
      <c r="O229" s="47" t="s">
        <v>119</v>
      </c>
      <c r="P229" s="46">
        <v>111.13333333333333</v>
      </c>
      <c r="Q229" s="46">
        <v>111.13333333333333</v>
      </c>
      <c r="R229" s="37" t="s">
        <v>504</v>
      </c>
      <c r="S229" s="37" t="s">
        <v>504</v>
      </c>
      <c r="T229" s="38" t="s">
        <v>614</v>
      </c>
      <c r="U229" s="38" t="s">
        <v>614</v>
      </c>
      <c r="V229" s="40" t="s">
        <v>303</v>
      </c>
      <c r="W229" s="39" t="s">
        <v>73</v>
      </c>
      <c r="X229" s="40" t="s">
        <v>303</v>
      </c>
      <c r="Y229" s="40" t="s">
        <v>303</v>
      </c>
      <c r="Z229" s="39" t="s">
        <v>73</v>
      </c>
      <c r="AA229" s="39" t="s">
        <v>303</v>
      </c>
      <c r="AB229" s="39" t="s">
        <v>73</v>
      </c>
    </row>
    <row r="230" spans="1:28" ht="63.75" customHeight="1">
      <c r="A230" s="102" t="s">
        <v>69</v>
      </c>
      <c r="B230" s="35" t="s">
        <v>443</v>
      </c>
      <c r="C230" s="43">
        <v>130040</v>
      </c>
      <c r="D230" s="36"/>
      <c r="E230" s="40"/>
      <c r="F230" s="42" t="s">
        <v>37</v>
      </c>
      <c r="G230" s="41" t="s">
        <v>901</v>
      </c>
      <c r="H230" s="41" t="s">
        <v>72</v>
      </c>
      <c r="I230" s="41">
        <v>2</v>
      </c>
      <c r="J230" s="41" t="s">
        <v>615</v>
      </c>
      <c r="K230" s="41">
        <v>1500</v>
      </c>
      <c r="L230" s="45">
        <v>510</v>
      </c>
      <c r="M230" s="51">
        <v>1</v>
      </c>
      <c r="N230" s="41">
        <v>30</v>
      </c>
      <c r="O230" s="47" t="s">
        <v>434</v>
      </c>
      <c r="P230" s="46">
        <v>155.57333333333335</v>
      </c>
      <c r="Q230" s="46">
        <v>155.57333333333335</v>
      </c>
      <c r="R230" s="37" t="s">
        <v>504</v>
      </c>
      <c r="S230" s="37" t="s">
        <v>504</v>
      </c>
      <c r="T230" s="38" t="s">
        <v>616</v>
      </c>
      <c r="U230" s="38" t="s">
        <v>616</v>
      </c>
      <c r="V230" s="40" t="s">
        <v>303</v>
      </c>
      <c r="W230" s="39" t="s">
        <v>303</v>
      </c>
      <c r="X230" s="40" t="s">
        <v>303</v>
      </c>
      <c r="Y230" s="40" t="s">
        <v>303</v>
      </c>
      <c r="Z230" s="39" t="s">
        <v>73</v>
      </c>
      <c r="AA230" s="39" t="s">
        <v>73</v>
      </c>
      <c r="AB230" s="39" t="s">
        <v>73</v>
      </c>
    </row>
    <row r="231" spans="1:28" ht="63.75" customHeight="1">
      <c r="A231" s="102" t="s">
        <v>69</v>
      </c>
      <c r="B231" s="35" t="s">
        <v>443</v>
      </c>
      <c r="C231" s="43">
        <v>130050</v>
      </c>
      <c r="D231" s="100"/>
      <c r="E231" s="40"/>
      <c r="F231" s="42" t="s">
        <v>37</v>
      </c>
      <c r="G231" s="41" t="s">
        <v>901</v>
      </c>
      <c r="H231" s="41" t="s">
        <v>81</v>
      </c>
      <c r="I231" s="41">
        <v>2</v>
      </c>
      <c r="J231" s="41" t="s">
        <v>615</v>
      </c>
      <c r="K231" s="41">
        <v>1500</v>
      </c>
      <c r="L231" s="45">
        <v>510</v>
      </c>
      <c r="M231" s="51">
        <v>1</v>
      </c>
      <c r="N231" s="41">
        <v>30</v>
      </c>
      <c r="O231" s="47" t="s">
        <v>434</v>
      </c>
      <c r="P231" s="46">
        <v>155.57333333333335</v>
      </c>
      <c r="Q231" s="46">
        <v>155.57333333333335</v>
      </c>
      <c r="R231" s="37" t="s">
        <v>504</v>
      </c>
      <c r="S231" s="37" t="s">
        <v>504</v>
      </c>
      <c r="T231" s="38" t="s">
        <v>617</v>
      </c>
      <c r="U231" s="38" t="s">
        <v>617</v>
      </c>
      <c r="V231" s="40" t="s">
        <v>303</v>
      </c>
      <c r="W231" s="39" t="s">
        <v>303</v>
      </c>
      <c r="X231" s="40" t="s">
        <v>303</v>
      </c>
      <c r="Y231" s="40" t="s">
        <v>303</v>
      </c>
      <c r="Z231" s="39" t="s">
        <v>73</v>
      </c>
      <c r="AA231" s="39" t="s">
        <v>303</v>
      </c>
      <c r="AB231" s="39" t="s">
        <v>73</v>
      </c>
    </row>
    <row r="232" spans="1:28" ht="63.75" customHeight="1">
      <c r="A232" s="102" t="s">
        <v>69</v>
      </c>
      <c r="B232" s="35" t="s">
        <v>443</v>
      </c>
      <c r="C232" s="43">
        <v>130051</v>
      </c>
      <c r="D232" s="100"/>
      <c r="E232" s="40"/>
      <c r="F232" s="42" t="s">
        <v>37</v>
      </c>
      <c r="G232" s="41" t="s">
        <v>901</v>
      </c>
      <c r="H232" s="41" t="s">
        <v>81</v>
      </c>
      <c r="I232" s="41">
        <v>2</v>
      </c>
      <c r="J232" s="41" t="s">
        <v>578</v>
      </c>
      <c r="K232" s="41">
        <v>1500</v>
      </c>
      <c r="L232" s="45">
        <v>510</v>
      </c>
      <c r="M232" s="51">
        <v>1</v>
      </c>
      <c r="N232" s="41">
        <v>48</v>
      </c>
      <c r="O232" s="47" t="s">
        <v>434</v>
      </c>
      <c r="P232" s="46">
        <v>99.306666666666672</v>
      </c>
      <c r="Q232" s="46">
        <v>99.306666666666672</v>
      </c>
      <c r="R232" s="37" t="s">
        <v>504</v>
      </c>
      <c r="S232" s="37" t="s">
        <v>504</v>
      </c>
      <c r="T232" s="38" t="s">
        <v>618</v>
      </c>
      <c r="U232" s="38" t="s">
        <v>618</v>
      </c>
      <c r="V232" s="40" t="s">
        <v>303</v>
      </c>
      <c r="W232" s="39" t="s">
        <v>303</v>
      </c>
      <c r="X232" s="40" t="s">
        <v>303</v>
      </c>
      <c r="Y232" s="40" t="s">
        <v>303</v>
      </c>
      <c r="Z232" s="39" t="s">
        <v>73</v>
      </c>
      <c r="AA232" s="39" t="s">
        <v>73</v>
      </c>
      <c r="AB232" s="39" t="s">
        <v>73</v>
      </c>
    </row>
    <row r="233" spans="1:28" ht="63.75" customHeight="1">
      <c r="A233" s="102" t="s">
        <v>69</v>
      </c>
      <c r="B233" s="35" t="s">
        <v>443</v>
      </c>
      <c r="C233" s="43">
        <v>130045</v>
      </c>
      <c r="D233" s="36"/>
      <c r="E233" s="40"/>
      <c r="F233" s="42" t="s">
        <v>37</v>
      </c>
      <c r="G233" s="41" t="s">
        <v>901</v>
      </c>
      <c r="H233" s="41" t="s">
        <v>72</v>
      </c>
      <c r="I233" s="41">
        <v>2</v>
      </c>
      <c r="J233" s="41" t="s">
        <v>578</v>
      </c>
      <c r="K233" s="41">
        <v>1500</v>
      </c>
      <c r="L233" s="45">
        <v>510</v>
      </c>
      <c r="M233" s="51">
        <v>1</v>
      </c>
      <c r="N233" s="41">
        <v>48</v>
      </c>
      <c r="O233" s="47" t="s">
        <v>434</v>
      </c>
      <c r="P233" s="46">
        <v>98.893333333333331</v>
      </c>
      <c r="Q233" s="46">
        <v>98.893333333333331</v>
      </c>
      <c r="R233" s="37" t="s">
        <v>504</v>
      </c>
      <c r="S233" s="37" t="s">
        <v>504</v>
      </c>
      <c r="T233" s="38" t="s">
        <v>619</v>
      </c>
      <c r="U233" s="38" t="s">
        <v>619</v>
      </c>
      <c r="V233" s="40" t="s">
        <v>303</v>
      </c>
      <c r="W233" s="39" t="s">
        <v>303</v>
      </c>
      <c r="X233" s="40" t="s">
        <v>303</v>
      </c>
      <c r="Y233" s="40" t="s">
        <v>303</v>
      </c>
      <c r="Z233" s="39" t="s">
        <v>73</v>
      </c>
      <c r="AA233" s="39" t="s">
        <v>73</v>
      </c>
      <c r="AB233" s="39" t="s">
        <v>73</v>
      </c>
    </row>
    <row r="234" spans="1:28" ht="63.75" customHeight="1">
      <c r="A234" s="102" t="s">
        <v>69</v>
      </c>
      <c r="B234" s="35" t="s">
        <v>298</v>
      </c>
      <c r="C234" s="43">
        <v>473474</v>
      </c>
      <c r="D234" s="100"/>
      <c r="E234" s="40"/>
      <c r="F234" s="42" t="s">
        <v>71</v>
      </c>
      <c r="G234" s="41" t="s">
        <v>901</v>
      </c>
      <c r="H234" s="41" t="s">
        <v>72</v>
      </c>
      <c r="I234" s="41">
        <v>2</v>
      </c>
      <c r="J234" s="41" t="s">
        <v>597</v>
      </c>
      <c r="K234" s="41">
        <v>200</v>
      </c>
      <c r="L234" s="45">
        <v>67</v>
      </c>
      <c r="M234" s="51">
        <v>9</v>
      </c>
      <c r="N234" s="41">
        <v>36</v>
      </c>
      <c r="O234" s="47" t="s">
        <v>434</v>
      </c>
      <c r="P234" s="46">
        <v>126.24</v>
      </c>
      <c r="Q234" s="46">
        <v>14.026666666666666</v>
      </c>
      <c r="R234" s="37" t="s">
        <v>499</v>
      </c>
      <c r="S234" s="37" t="s">
        <v>499</v>
      </c>
      <c r="T234" s="38" t="s">
        <v>620</v>
      </c>
      <c r="U234" s="38" t="s">
        <v>621</v>
      </c>
      <c r="V234" s="39" t="s">
        <v>73</v>
      </c>
      <c r="W234" s="40" t="s">
        <v>303</v>
      </c>
      <c r="X234" s="40" t="s">
        <v>303</v>
      </c>
      <c r="Y234" s="40" t="s">
        <v>303</v>
      </c>
      <c r="Z234" s="39" t="s">
        <v>73</v>
      </c>
      <c r="AA234" s="39" t="s">
        <v>303</v>
      </c>
      <c r="AB234" s="39" t="s">
        <v>303</v>
      </c>
    </row>
    <row r="235" spans="1:28" ht="63.75" customHeight="1">
      <c r="A235" s="102" t="s">
        <v>69</v>
      </c>
      <c r="B235" s="35" t="s">
        <v>298</v>
      </c>
      <c r="C235" s="43">
        <v>473472</v>
      </c>
      <c r="D235" s="100"/>
      <c r="E235" s="40"/>
      <c r="F235" s="42" t="s">
        <v>74</v>
      </c>
      <c r="G235" s="41" t="s">
        <v>901</v>
      </c>
      <c r="H235" s="41" t="s">
        <v>72</v>
      </c>
      <c r="I235" s="41">
        <v>2</v>
      </c>
      <c r="J235" s="41" t="s">
        <v>597</v>
      </c>
      <c r="K235" s="41">
        <v>450</v>
      </c>
      <c r="L235" s="45">
        <v>150.80000000000001</v>
      </c>
      <c r="M235" s="51">
        <v>6</v>
      </c>
      <c r="N235" s="41">
        <v>24</v>
      </c>
      <c r="O235" s="47" t="s">
        <v>434</v>
      </c>
      <c r="P235" s="46">
        <v>173.04</v>
      </c>
      <c r="Q235" s="46">
        <v>28.84</v>
      </c>
      <c r="R235" s="37" t="s">
        <v>499</v>
      </c>
      <c r="S235" s="37" t="s">
        <v>499</v>
      </c>
      <c r="T235" s="38" t="s">
        <v>622</v>
      </c>
      <c r="U235" s="38" t="s">
        <v>623</v>
      </c>
      <c r="V235" s="39" t="s">
        <v>73</v>
      </c>
      <c r="W235" s="40" t="s">
        <v>303</v>
      </c>
      <c r="X235" s="40" t="s">
        <v>303</v>
      </c>
      <c r="Y235" s="40" t="s">
        <v>303</v>
      </c>
      <c r="Z235" s="39" t="s">
        <v>73</v>
      </c>
      <c r="AA235" s="39" t="s">
        <v>303</v>
      </c>
      <c r="AB235" s="39" t="s">
        <v>303</v>
      </c>
    </row>
    <row r="236" spans="1:28" ht="63.75" customHeight="1">
      <c r="A236" s="102" t="s">
        <v>69</v>
      </c>
      <c r="B236" s="35" t="s">
        <v>298</v>
      </c>
      <c r="C236" s="43">
        <v>473391</v>
      </c>
      <c r="D236" s="36"/>
      <c r="E236" s="40"/>
      <c r="F236" s="42" t="s">
        <v>74</v>
      </c>
      <c r="G236" s="41" t="s">
        <v>901</v>
      </c>
      <c r="H236" s="41" t="s">
        <v>81</v>
      </c>
      <c r="I236" s="41">
        <v>2</v>
      </c>
      <c r="J236" s="41" t="s">
        <v>597</v>
      </c>
      <c r="K236" s="41">
        <v>450</v>
      </c>
      <c r="L236" s="45">
        <v>150.80000000000001</v>
      </c>
      <c r="M236" s="51">
        <v>6</v>
      </c>
      <c r="N236" s="41">
        <v>24</v>
      </c>
      <c r="O236" s="47" t="s">
        <v>434</v>
      </c>
      <c r="P236" s="46">
        <v>173.04</v>
      </c>
      <c r="Q236" s="46">
        <v>28.84</v>
      </c>
      <c r="R236" s="37" t="s">
        <v>499</v>
      </c>
      <c r="S236" s="37" t="s">
        <v>499</v>
      </c>
      <c r="T236" s="38" t="s">
        <v>528</v>
      </c>
      <c r="U236" s="38" t="s">
        <v>529</v>
      </c>
      <c r="V236" s="39" t="s">
        <v>73</v>
      </c>
      <c r="W236" s="40" t="s">
        <v>303</v>
      </c>
      <c r="X236" s="40" t="s">
        <v>303</v>
      </c>
      <c r="Y236" s="40" t="s">
        <v>303</v>
      </c>
      <c r="Z236" s="39" t="s">
        <v>73</v>
      </c>
      <c r="AA236" s="39" t="s">
        <v>303</v>
      </c>
      <c r="AB236" s="39" t="s">
        <v>303</v>
      </c>
    </row>
    <row r="237" spans="1:28" ht="63.75" customHeight="1">
      <c r="A237" s="102" t="s">
        <v>69</v>
      </c>
      <c r="B237" s="35" t="s">
        <v>75</v>
      </c>
      <c r="C237" s="43">
        <v>130072</v>
      </c>
      <c r="D237" s="36"/>
      <c r="E237" s="110"/>
      <c r="F237" s="42" t="s">
        <v>38</v>
      </c>
      <c r="G237" s="41" t="s">
        <v>262</v>
      </c>
      <c r="H237" s="41" t="s">
        <v>81</v>
      </c>
      <c r="I237" s="41">
        <v>2</v>
      </c>
      <c r="J237" s="41" t="s">
        <v>578</v>
      </c>
      <c r="K237" s="41">
        <v>500</v>
      </c>
      <c r="L237" s="45">
        <v>170</v>
      </c>
      <c r="M237" s="51">
        <v>2</v>
      </c>
      <c r="N237" s="41">
        <v>48</v>
      </c>
      <c r="O237" s="47" t="s">
        <v>434</v>
      </c>
      <c r="P237" s="46">
        <v>106.90666666666668</v>
      </c>
      <c r="Q237" s="46">
        <v>53.45333333333334</v>
      </c>
      <c r="R237" s="37" t="s">
        <v>504</v>
      </c>
      <c r="S237" s="37" t="s">
        <v>504</v>
      </c>
      <c r="T237" s="38" t="s">
        <v>624</v>
      </c>
      <c r="U237" s="38" t="s">
        <v>625</v>
      </c>
      <c r="V237" s="40" t="s">
        <v>303</v>
      </c>
      <c r="W237" s="39" t="s">
        <v>303</v>
      </c>
      <c r="X237" s="39" t="s">
        <v>73</v>
      </c>
      <c r="Y237" s="40" t="s">
        <v>303</v>
      </c>
      <c r="Z237" s="39" t="s">
        <v>73</v>
      </c>
      <c r="AA237" s="40" t="s">
        <v>303</v>
      </c>
      <c r="AB237" s="40" t="s">
        <v>73</v>
      </c>
    </row>
    <row r="238" spans="1:28" ht="63.75" customHeight="1">
      <c r="A238" s="102" t="s">
        <v>69</v>
      </c>
      <c r="B238" s="35" t="s">
        <v>75</v>
      </c>
      <c r="C238" s="43">
        <v>130062</v>
      </c>
      <c r="D238" s="36"/>
      <c r="E238" s="110"/>
      <c r="F238" s="42" t="s">
        <v>38</v>
      </c>
      <c r="G238" s="41" t="s">
        <v>262</v>
      </c>
      <c r="H238" s="41" t="s">
        <v>72</v>
      </c>
      <c r="I238" s="41">
        <v>2</v>
      </c>
      <c r="J238" s="41" t="s">
        <v>578</v>
      </c>
      <c r="K238" s="41">
        <v>500</v>
      </c>
      <c r="L238" s="45">
        <v>170</v>
      </c>
      <c r="M238" s="51">
        <v>2</v>
      </c>
      <c r="N238" s="41">
        <v>48</v>
      </c>
      <c r="O238" s="47" t="s">
        <v>434</v>
      </c>
      <c r="P238" s="46">
        <v>106.77333333333333</v>
      </c>
      <c r="Q238" s="46">
        <v>53.386666666666663</v>
      </c>
      <c r="R238" s="37" t="s">
        <v>504</v>
      </c>
      <c r="S238" s="37" t="s">
        <v>504</v>
      </c>
      <c r="T238" s="38" t="s">
        <v>626</v>
      </c>
      <c r="U238" s="38" t="s">
        <v>627</v>
      </c>
      <c r="V238" s="40" t="s">
        <v>303</v>
      </c>
      <c r="W238" s="39" t="s">
        <v>303</v>
      </c>
      <c r="X238" s="39" t="s">
        <v>73</v>
      </c>
      <c r="Y238" s="40" t="s">
        <v>303</v>
      </c>
      <c r="Z238" s="39" t="s">
        <v>73</v>
      </c>
      <c r="AA238" s="40" t="s">
        <v>303</v>
      </c>
      <c r="AB238" s="40" t="s">
        <v>73</v>
      </c>
    </row>
    <row r="239" spans="1:28" ht="63.75" customHeight="1">
      <c r="A239" s="102" t="s">
        <v>69</v>
      </c>
      <c r="B239" s="35" t="s">
        <v>75</v>
      </c>
      <c r="C239" s="43">
        <v>130073</v>
      </c>
      <c r="D239" s="100"/>
      <c r="E239" s="190" t="s">
        <v>1057</v>
      </c>
      <c r="F239" s="42" t="s">
        <v>40</v>
      </c>
      <c r="G239" s="41" t="s">
        <v>262</v>
      </c>
      <c r="H239" s="41" t="s">
        <v>81</v>
      </c>
      <c r="I239" s="41">
        <v>2</v>
      </c>
      <c r="J239" s="41" t="s">
        <v>1056</v>
      </c>
      <c r="K239" s="41">
        <v>500</v>
      </c>
      <c r="L239" s="45">
        <v>170</v>
      </c>
      <c r="M239" s="51">
        <v>1</v>
      </c>
      <c r="N239" s="41">
        <v>72</v>
      </c>
      <c r="O239" s="47" t="s">
        <v>119</v>
      </c>
      <c r="P239" s="46">
        <v>59.919999999999995</v>
      </c>
      <c r="Q239" s="46">
        <v>59.919999999999995</v>
      </c>
      <c r="R239" s="37" t="s">
        <v>504</v>
      </c>
      <c r="S239" s="37" t="s">
        <v>504</v>
      </c>
      <c r="T239" s="38" t="s">
        <v>628</v>
      </c>
      <c r="U239" s="38" t="s">
        <v>628</v>
      </c>
      <c r="V239" s="40" t="s">
        <v>303</v>
      </c>
      <c r="W239" s="39" t="s">
        <v>73</v>
      </c>
      <c r="X239" s="39" t="s">
        <v>73</v>
      </c>
      <c r="Y239" s="40" t="s">
        <v>303</v>
      </c>
      <c r="Z239" s="39" t="s">
        <v>73</v>
      </c>
      <c r="AA239" s="40" t="s">
        <v>303</v>
      </c>
      <c r="AB239" s="40" t="s">
        <v>73</v>
      </c>
    </row>
    <row r="240" spans="1:28" ht="63.75" customHeight="1">
      <c r="A240" s="102" t="s">
        <v>69</v>
      </c>
      <c r="B240" s="35" t="s">
        <v>75</v>
      </c>
      <c r="C240" s="43">
        <v>130070</v>
      </c>
      <c r="D240" s="36"/>
      <c r="E240" s="107"/>
      <c r="F240" s="42" t="s">
        <v>37</v>
      </c>
      <c r="G240" s="41" t="s">
        <v>262</v>
      </c>
      <c r="H240" s="41" t="s">
        <v>81</v>
      </c>
      <c r="I240" s="41">
        <v>2</v>
      </c>
      <c r="J240" s="41" t="s">
        <v>615</v>
      </c>
      <c r="K240" s="41">
        <v>1000</v>
      </c>
      <c r="L240" s="45">
        <v>340</v>
      </c>
      <c r="M240" s="51">
        <v>1</v>
      </c>
      <c r="N240" s="41">
        <v>30</v>
      </c>
      <c r="O240" s="47" t="s">
        <v>434</v>
      </c>
      <c r="P240" s="46">
        <v>142.91999999999999</v>
      </c>
      <c r="Q240" s="46">
        <v>142.91999999999999</v>
      </c>
      <c r="R240" s="37" t="s">
        <v>504</v>
      </c>
      <c r="S240" s="37" t="s">
        <v>504</v>
      </c>
      <c r="T240" s="38" t="s">
        <v>629</v>
      </c>
      <c r="U240" s="38" t="s">
        <v>629</v>
      </c>
      <c r="V240" s="40" t="s">
        <v>303</v>
      </c>
      <c r="W240" s="39" t="s">
        <v>303</v>
      </c>
      <c r="X240" s="39" t="s">
        <v>73</v>
      </c>
      <c r="Y240" s="40" t="s">
        <v>303</v>
      </c>
      <c r="Z240" s="39" t="s">
        <v>73</v>
      </c>
      <c r="AA240" s="40" t="s">
        <v>303</v>
      </c>
      <c r="AB240" s="40" t="s">
        <v>73</v>
      </c>
    </row>
    <row r="241" spans="1:28" ht="63.75" customHeight="1">
      <c r="A241" s="102" t="s">
        <v>69</v>
      </c>
      <c r="B241" s="35" t="s">
        <v>75</v>
      </c>
      <c r="C241" s="43">
        <v>130060</v>
      </c>
      <c r="D241" s="36"/>
      <c r="E241" s="107"/>
      <c r="F241" s="42" t="s">
        <v>37</v>
      </c>
      <c r="G241" s="41" t="s">
        <v>262</v>
      </c>
      <c r="H241" s="41" t="s">
        <v>72</v>
      </c>
      <c r="I241" s="41">
        <v>2</v>
      </c>
      <c r="J241" s="41" t="s">
        <v>615</v>
      </c>
      <c r="K241" s="41">
        <v>1000</v>
      </c>
      <c r="L241" s="45">
        <v>340</v>
      </c>
      <c r="M241" s="51">
        <v>1</v>
      </c>
      <c r="N241" s="41">
        <v>30</v>
      </c>
      <c r="O241" s="47" t="s">
        <v>434</v>
      </c>
      <c r="P241" s="46">
        <v>142.91999999999999</v>
      </c>
      <c r="Q241" s="46">
        <v>142.91999999999999</v>
      </c>
      <c r="R241" s="37" t="s">
        <v>504</v>
      </c>
      <c r="S241" s="37" t="s">
        <v>504</v>
      </c>
      <c r="T241" s="38" t="s">
        <v>630</v>
      </c>
      <c r="U241" s="38" t="s">
        <v>630</v>
      </c>
      <c r="V241" s="40" t="s">
        <v>303</v>
      </c>
      <c r="W241" s="39" t="s">
        <v>303</v>
      </c>
      <c r="X241" s="39" t="s">
        <v>73</v>
      </c>
      <c r="Y241" s="40" t="s">
        <v>303</v>
      </c>
      <c r="Z241" s="39" t="s">
        <v>73</v>
      </c>
      <c r="AA241" s="40" t="s">
        <v>303</v>
      </c>
      <c r="AB241" s="40" t="s">
        <v>73</v>
      </c>
    </row>
    <row r="242" spans="1:28" ht="15" customHeight="1">
      <c r="A242" s="85"/>
      <c r="B242" s="53"/>
      <c r="C242" s="55"/>
      <c r="D242" s="7"/>
      <c r="E242" s="85"/>
      <c r="F242" s="8"/>
      <c r="G242" s="9"/>
      <c r="H242" s="8"/>
      <c r="I242" s="7"/>
      <c r="J242" s="10" t="s">
        <v>440</v>
      </c>
      <c r="K242" s="10"/>
      <c r="L242" s="7"/>
      <c r="M242" s="11"/>
      <c r="N242" s="9"/>
      <c r="O242" s="9"/>
      <c r="P242" s="11"/>
      <c r="Q242" s="11"/>
      <c r="R242" s="12"/>
      <c r="S242" s="11"/>
      <c r="T242" s="11"/>
      <c r="U242" s="11"/>
      <c r="V242" s="9"/>
      <c r="W242" s="9"/>
      <c r="X242" s="9"/>
      <c r="Y242" s="9"/>
      <c r="Z242" s="9"/>
      <c r="AA242" s="9"/>
      <c r="AB242" s="130" t="s">
        <v>73</v>
      </c>
    </row>
    <row r="243" spans="1:28" ht="39.75" customHeight="1">
      <c r="A243" s="108" t="s">
        <v>76</v>
      </c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87"/>
    </row>
    <row r="244" spans="1:28" ht="65.25" customHeight="1">
      <c r="A244" s="102" t="s">
        <v>67</v>
      </c>
      <c r="B244" s="35" t="s">
        <v>296</v>
      </c>
      <c r="C244" s="43">
        <v>129243</v>
      </c>
      <c r="D244" s="107"/>
      <c r="E244" s="110"/>
      <c r="F244" s="42" t="s">
        <v>37</v>
      </c>
      <c r="G244" s="41" t="s">
        <v>772</v>
      </c>
      <c r="H244" s="41" t="s">
        <v>84</v>
      </c>
      <c r="I244" s="41">
        <v>2</v>
      </c>
      <c r="J244" s="41" t="s">
        <v>578</v>
      </c>
      <c r="K244" s="41">
        <v>1500</v>
      </c>
      <c r="L244" s="45">
        <v>510</v>
      </c>
      <c r="M244" s="51">
        <v>2</v>
      </c>
      <c r="N244" s="41">
        <v>24</v>
      </c>
      <c r="O244" s="47" t="s">
        <v>434</v>
      </c>
      <c r="P244" s="46">
        <v>137.84</v>
      </c>
      <c r="Q244" s="46">
        <v>68.92</v>
      </c>
      <c r="R244" s="37" t="s">
        <v>504</v>
      </c>
      <c r="S244" s="37" t="s">
        <v>504</v>
      </c>
      <c r="T244" s="38" t="s">
        <v>580</v>
      </c>
      <c r="U244" s="38" t="s">
        <v>580</v>
      </c>
      <c r="V244" s="39" t="s">
        <v>73</v>
      </c>
      <c r="W244" s="39" t="s">
        <v>303</v>
      </c>
      <c r="X244" s="40" t="s">
        <v>303</v>
      </c>
      <c r="Y244" s="40" t="s">
        <v>303</v>
      </c>
      <c r="Z244" s="39" t="s">
        <v>73</v>
      </c>
      <c r="AA244" s="39" t="s">
        <v>303</v>
      </c>
      <c r="AB244" s="39" t="s">
        <v>73</v>
      </c>
    </row>
    <row r="245" spans="1:28" ht="68.25" customHeight="1">
      <c r="A245" s="102" t="s">
        <v>76</v>
      </c>
      <c r="B245" s="35" t="s">
        <v>444</v>
      </c>
      <c r="C245" s="43">
        <v>129244</v>
      </c>
      <c r="D245" s="100"/>
      <c r="E245" s="107"/>
      <c r="F245" s="42" t="s">
        <v>37</v>
      </c>
      <c r="G245" s="41" t="s">
        <v>772</v>
      </c>
      <c r="H245" s="41" t="s">
        <v>84</v>
      </c>
      <c r="I245" s="41">
        <v>2</v>
      </c>
      <c r="J245" s="41" t="s">
        <v>615</v>
      </c>
      <c r="K245" s="42">
        <v>1500</v>
      </c>
      <c r="L245" s="45">
        <v>510</v>
      </c>
      <c r="M245" s="51">
        <v>1</v>
      </c>
      <c r="N245" s="41">
        <v>30</v>
      </c>
      <c r="O245" s="47" t="s">
        <v>434</v>
      </c>
      <c r="P245" s="46">
        <v>129.24</v>
      </c>
      <c r="Q245" s="46">
        <v>129.24</v>
      </c>
      <c r="R245" s="37" t="s">
        <v>504</v>
      </c>
      <c r="S245" s="37" t="s">
        <v>504</v>
      </c>
      <c r="T245" s="38" t="s">
        <v>631</v>
      </c>
      <c r="U245" s="38" t="s">
        <v>631</v>
      </c>
      <c r="V245" s="39" t="s">
        <v>73</v>
      </c>
      <c r="W245" s="39" t="s">
        <v>303</v>
      </c>
      <c r="X245" s="40" t="s">
        <v>303</v>
      </c>
      <c r="Y245" s="40" t="s">
        <v>303</v>
      </c>
      <c r="Z245" s="39" t="s">
        <v>73</v>
      </c>
      <c r="AA245" s="39" t="s">
        <v>303</v>
      </c>
      <c r="AB245" s="39" t="s">
        <v>73</v>
      </c>
    </row>
    <row r="246" spans="1:28" ht="68.25" customHeight="1">
      <c r="A246" s="102" t="s">
        <v>76</v>
      </c>
      <c r="B246" s="35" t="s">
        <v>77</v>
      </c>
      <c r="C246" s="43">
        <v>130081</v>
      </c>
      <c r="D246" s="36"/>
      <c r="E246" s="107"/>
      <c r="F246" s="42" t="s">
        <v>38</v>
      </c>
      <c r="G246" s="41" t="s">
        <v>262</v>
      </c>
      <c r="H246" s="41" t="s">
        <v>81</v>
      </c>
      <c r="I246" s="41">
        <v>3</v>
      </c>
      <c r="J246" s="41" t="s">
        <v>578</v>
      </c>
      <c r="K246" s="42">
        <v>350</v>
      </c>
      <c r="L246" s="45">
        <v>119</v>
      </c>
      <c r="M246" s="51">
        <v>2</v>
      </c>
      <c r="N246" s="41">
        <v>48</v>
      </c>
      <c r="O246" s="47" t="s">
        <v>434</v>
      </c>
      <c r="P246" s="46">
        <v>118.02666666666666</v>
      </c>
      <c r="Q246" s="46">
        <v>59.013333333333328</v>
      </c>
      <c r="R246" s="37" t="s">
        <v>504</v>
      </c>
      <c r="S246" s="37" t="s">
        <v>504</v>
      </c>
      <c r="T246" s="38" t="s">
        <v>632</v>
      </c>
      <c r="U246" s="38" t="s">
        <v>633</v>
      </c>
      <c r="V246" s="40" t="s">
        <v>303</v>
      </c>
      <c r="W246" s="39" t="s">
        <v>303</v>
      </c>
      <c r="X246" s="39" t="s">
        <v>73</v>
      </c>
      <c r="Y246" s="40" t="s">
        <v>303</v>
      </c>
      <c r="Z246" s="39" t="s">
        <v>73</v>
      </c>
      <c r="AA246" s="40" t="s">
        <v>303</v>
      </c>
      <c r="AB246" s="40" t="s">
        <v>73</v>
      </c>
    </row>
    <row r="247" spans="1:28" ht="68.25" customHeight="1">
      <c r="A247" s="102" t="s">
        <v>76</v>
      </c>
      <c r="B247" s="35" t="s">
        <v>77</v>
      </c>
      <c r="C247" s="43">
        <v>130080</v>
      </c>
      <c r="D247" s="36"/>
      <c r="E247" s="107"/>
      <c r="F247" s="42" t="s">
        <v>39</v>
      </c>
      <c r="G247" s="41" t="s">
        <v>262</v>
      </c>
      <c r="H247" s="41" t="s">
        <v>81</v>
      </c>
      <c r="I247" s="41">
        <v>3</v>
      </c>
      <c r="J247" s="41" t="s">
        <v>615</v>
      </c>
      <c r="K247" s="42">
        <v>750</v>
      </c>
      <c r="L247" s="45">
        <v>255</v>
      </c>
      <c r="M247" s="51">
        <v>1</v>
      </c>
      <c r="N247" s="41">
        <v>30</v>
      </c>
      <c r="O247" s="47" t="s">
        <v>434</v>
      </c>
      <c r="P247" s="46">
        <v>176.25333333333333</v>
      </c>
      <c r="Q247" s="46">
        <v>176.25333333333333</v>
      </c>
      <c r="R247" s="37" t="s">
        <v>504</v>
      </c>
      <c r="S247" s="37" t="s">
        <v>504</v>
      </c>
      <c r="T247" s="38" t="s">
        <v>634</v>
      </c>
      <c r="U247" s="38" t="s">
        <v>634</v>
      </c>
      <c r="V247" s="40" t="s">
        <v>303</v>
      </c>
      <c r="W247" s="39" t="s">
        <v>303</v>
      </c>
      <c r="X247" s="39" t="s">
        <v>73</v>
      </c>
      <c r="Y247" s="40" t="s">
        <v>303</v>
      </c>
      <c r="Z247" s="39" t="s">
        <v>73</v>
      </c>
      <c r="AA247" s="40" t="s">
        <v>303</v>
      </c>
      <c r="AB247" s="40" t="s">
        <v>73</v>
      </c>
    </row>
    <row r="248" spans="1:28" ht="15" customHeight="1">
      <c r="A248" s="85"/>
      <c r="B248" s="53"/>
      <c r="C248" s="55"/>
      <c r="D248" s="7"/>
      <c r="E248" s="85"/>
      <c r="F248" s="8"/>
      <c r="G248" s="9"/>
      <c r="H248" s="8"/>
      <c r="I248" s="7"/>
      <c r="J248" s="10" t="s">
        <v>440</v>
      </c>
      <c r="K248" s="10"/>
      <c r="L248" s="7"/>
      <c r="M248" s="11"/>
      <c r="N248" s="9"/>
      <c r="O248" s="9"/>
      <c r="P248" s="11"/>
      <c r="Q248" s="11"/>
      <c r="R248" s="12"/>
      <c r="S248" s="11"/>
      <c r="T248" s="11"/>
      <c r="U248" s="11"/>
      <c r="V248" s="9"/>
      <c r="W248" s="9"/>
      <c r="X248" s="9"/>
      <c r="Y248" s="9"/>
      <c r="Z248" s="9"/>
      <c r="AA248" s="9"/>
      <c r="AB248" s="130" t="s">
        <v>73</v>
      </c>
    </row>
    <row r="249" spans="1:28" ht="39.75" customHeight="1">
      <c r="A249" s="108" t="s">
        <v>78</v>
      </c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87"/>
    </row>
    <row r="250" spans="1:28" ht="73.5" customHeight="1">
      <c r="A250" s="102" t="s">
        <v>78</v>
      </c>
      <c r="B250" s="35" t="s">
        <v>79</v>
      </c>
      <c r="C250" s="43">
        <v>120269</v>
      </c>
      <c r="D250" s="36"/>
      <c r="E250" s="107"/>
      <c r="F250" s="42" t="s">
        <v>73</v>
      </c>
      <c r="G250" s="41" t="s">
        <v>262</v>
      </c>
      <c r="H250" s="41" t="s">
        <v>72</v>
      </c>
      <c r="I250" s="41">
        <v>2</v>
      </c>
      <c r="J250" s="41" t="s">
        <v>635</v>
      </c>
      <c r="K250" s="42">
        <v>64</v>
      </c>
      <c r="L250" s="45">
        <v>15.36</v>
      </c>
      <c r="M250" s="51">
        <v>24</v>
      </c>
      <c r="N250" s="41">
        <v>32</v>
      </c>
      <c r="O250" s="47" t="s">
        <v>434</v>
      </c>
      <c r="P250" s="46">
        <v>69.760000000000005</v>
      </c>
      <c r="Q250" s="46">
        <v>2.9066666666666667</v>
      </c>
      <c r="R250" s="37" t="s">
        <v>504</v>
      </c>
      <c r="S250" s="37" t="s">
        <v>504</v>
      </c>
      <c r="T250" s="38" t="s">
        <v>636</v>
      </c>
      <c r="U250" s="38" t="s">
        <v>637</v>
      </c>
      <c r="V250" s="39" t="s">
        <v>73</v>
      </c>
      <c r="W250" s="39" t="s">
        <v>73</v>
      </c>
      <c r="X250" s="40" t="s">
        <v>303</v>
      </c>
      <c r="Y250" s="40" t="s">
        <v>303</v>
      </c>
      <c r="Z250" s="39" t="s">
        <v>73</v>
      </c>
      <c r="AA250" s="39" t="s">
        <v>73</v>
      </c>
      <c r="AB250" s="39" t="s">
        <v>73</v>
      </c>
    </row>
    <row r="251" spans="1:28" ht="15" customHeight="1">
      <c r="A251" s="85"/>
      <c r="B251" s="53"/>
      <c r="C251" s="55"/>
      <c r="D251" s="7"/>
      <c r="E251" s="85"/>
      <c r="F251" s="8"/>
      <c r="G251" s="9"/>
      <c r="H251" s="8"/>
      <c r="I251" s="7"/>
      <c r="J251" s="10" t="s">
        <v>440</v>
      </c>
      <c r="K251" s="10"/>
      <c r="L251" s="7"/>
      <c r="M251" s="11"/>
      <c r="N251" s="9"/>
      <c r="O251" s="9"/>
      <c r="P251" s="11"/>
      <c r="Q251" s="11"/>
      <c r="R251" s="12"/>
      <c r="S251" s="11"/>
      <c r="T251" s="11"/>
      <c r="U251" s="11"/>
      <c r="V251" s="9"/>
      <c r="W251" s="9"/>
      <c r="X251" s="9"/>
      <c r="Y251" s="9"/>
      <c r="Z251" s="9"/>
      <c r="AA251" s="9"/>
      <c r="AB251" s="130" t="s">
        <v>73</v>
      </c>
    </row>
    <row r="252" spans="1:28" ht="39.75" customHeight="1">
      <c r="A252" s="108" t="s">
        <v>383</v>
      </c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87"/>
    </row>
    <row r="253" spans="1:28" ht="77.25" customHeight="1">
      <c r="A253" s="102" t="s">
        <v>383</v>
      </c>
      <c r="B253" s="35" t="s">
        <v>80</v>
      </c>
      <c r="C253" s="43">
        <v>510137</v>
      </c>
      <c r="D253" s="36"/>
      <c r="E253" s="110"/>
      <c r="F253" s="42" t="s">
        <v>40</v>
      </c>
      <c r="G253" s="41" t="s">
        <v>904</v>
      </c>
      <c r="H253" s="41" t="s">
        <v>72</v>
      </c>
      <c r="I253" s="41">
        <v>1</v>
      </c>
      <c r="J253" s="41" t="s">
        <v>638</v>
      </c>
      <c r="K253" s="42">
        <v>400</v>
      </c>
      <c r="L253" s="45">
        <v>152</v>
      </c>
      <c r="M253" s="51">
        <v>1</v>
      </c>
      <c r="N253" s="41">
        <v>72</v>
      </c>
      <c r="O253" s="47" t="s">
        <v>119</v>
      </c>
      <c r="P253" s="46">
        <v>136.37333333333333</v>
      </c>
      <c r="Q253" s="46">
        <v>136.37333333333333</v>
      </c>
      <c r="R253" s="37" t="s">
        <v>504</v>
      </c>
      <c r="S253" s="37" t="s">
        <v>504</v>
      </c>
      <c r="T253" s="38" t="s">
        <v>639</v>
      </c>
      <c r="U253" s="38" t="s">
        <v>640</v>
      </c>
      <c r="V253" s="39" t="s">
        <v>73</v>
      </c>
      <c r="W253" s="39" t="s">
        <v>73</v>
      </c>
      <c r="X253" s="39" t="s">
        <v>73</v>
      </c>
      <c r="Y253" s="40" t="s">
        <v>303</v>
      </c>
      <c r="Z253" s="40" t="s">
        <v>303</v>
      </c>
      <c r="AA253" s="39" t="s">
        <v>303</v>
      </c>
      <c r="AB253" s="39" t="s">
        <v>73</v>
      </c>
    </row>
    <row r="254" spans="1:28" ht="77.25" customHeight="1">
      <c r="A254" s="102" t="s">
        <v>383</v>
      </c>
      <c r="B254" s="35" t="s">
        <v>80</v>
      </c>
      <c r="C254" s="43">
        <v>510237</v>
      </c>
      <c r="D254" s="100"/>
      <c r="E254" s="110"/>
      <c r="F254" s="42" t="s">
        <v>40</v>
      </c>
      <c r="G254" s="41" t="s">
        <v>904</v>
      </c>
      <c r="H254" s="41" t="s">
        <v>81</v>
      </c>
      <c r="I254" s="41">
        <v>1</v>
      </c>
      <c r="J254" s="41" t="s">
        <v>638</v>
      </c>
      <c r="K254" s="42">
        <v>400</v>
      </c>
      <c r="L254" s="45">
        <v>152</v>
      </c>
      <c r="M254" s="51">
        <v>1</v>
      </c>
      <c r="N254" s="41">
        <v>72</v>
      </c>
      <c r="O254" s="47" t="s">
        <v>119</v>
      </c>
      <c r="P254" s="46">
        <v>134.72</v>
      </c>
      <c r="Q254" s="46">
        <v>134.72</v>
      </c>
      <c r="R254" s="37" t="s">
        <v>504</v>
      </c>
      <c r="S254" s="37" t="s">
        <v>504</v>
      </c>
      <c r="T254" s="38" t="s">
        <v>641</v>
      </c>
      <c r="U254" s="38" t="s">
        <v>641</v>
      </c>
      <c r="V254" s="39" t="s">
        <v>73</v>
      </c>
      <c r="W254" s="39" t="s">
        <v>73</v>
      </c>
      <c r="X254" s="39" t="s">
        <v>73</v>
      </c>
      <c r="Y254" s="40" t="s">
        <v>303</v>
      </c>
      <c r="Z254" s="40" t="s">
        <v>303</v>
      </c>
      <c r="AA254" s="39" t="s">
        <v>303</v>
      </c>
      <c r="AB254" s="39" t="s">
        <v>73</v>
      </c>
    </row>
    <row r="255" spans="1:28" ht="77.25" customHeight="1">
      <c r="A255" s="102" t="s">
        <v>383</v>
      </c>
      <c r="B255" s="35" t="s">
        <v>80</v>
      </c>
      <c r="C255" s="43">
        <v>510104</v>
      </c>
      <c r="D255" s="36"/>
      <c r="E255" s="110"/>
      <c r="F255" s="42" t="s">
        <v>37</v>
      </c>
      <c r="G255" s="41" t="s">
        <v>904</v>
      </c>
      <c r="H255" s="41" t="s">
        <v>72</v>
      </c>
      <c r="I255" s="41">
        <v>1</v>
      </c>
      <c r="J255" s="41" t="s">
        <v>642</v>
      </c>
      <c r="K255" s="42">
        <v>1000</v>
      </c>
      <c r="L255" s="45">
        <v>380</v>
      </c>
      <c r="M255" s="51">
        <v>1</v>
      </c>
      <c r="N255" s="41">
        <v>30</v>
      </c>
      <c r="O255" s="47" t="s">
        <v>119</v>
      </c>
      <c r="P255" s="46">
        <v>415.98666666666668</v>
      </c>
      <c r="Q255" s="46">
        <v>415.98666666666668</v>
      </c>
      <c r="R255" s="37" t="s">
        <v>504</v>
      </c>
      <c r="S255" s="37" t="s">
        <v>504</v>
      </c>
      <c r="T255" s="38" t="s">
        <v>643</v>
      </c>
      <c r="U255" s="38" t="s">
        <v>643</v>
      </c>
      <c r="V255" s="39" t="s">
        <v>73</v>
      </c>
      <c r="W255" s="40" t="s">
        <v>303</v>
      </c>
      <c r="X255" s="39" t="s">
        <v>73</v>
      </c>
      <c r="Y255" s="40" t="s">
        <v>303</v>
      </c>
      <c r="Z255" s="40" t="s">
        <v>303</v>
      </c>
      <c r="AA255" s="39" t="s">
        <v>303</v>
      </c>
      <c r="AB255" s="39" t="s">
        <v>73</v>
      </c>
    </row>
    <row r="256" spans="1:28" ht="77.25" customHeight="1">
      <c r="A256" s="102" t="s">
        <v>383</v>
      </c>
      <c r="B256" s="35" t="s">
        <v>80</v>
      </c>
      <c r="C256" s="43">
        <v>510204</v>
      </c>
      <c r="D256" s="100"/>
      <c r="E256" s="110"/>
      <c r="F256" s="42" t="s">
        <v>37</v>
      </c>
      <c r="G256" s="41" t="s">
        <v>904</v>
      </c>
      <c r="H256" s="41" t="s">
        <v>81</v>
      </c>
      <c r="I256" s="41">
        <v>1</v>
      </c>
      <c r="J256" s="41" t="s">
        <v>642</v>
      </c>
      <c r="K256" s="42">
        <v>1000</v>
      </c>
      <c r="L256" s="45">
        <v>380</v>
      </c>
      <c r="M256" s="51">
        <v>1</v>
      </c>
      <c r="N256" s="41">
        <v>30</v>
      </c>
      <c r="O256" s="47" t="s">
        <v>119</v>
      </c>
      <c r="P256" s="46">
        <v>415.98666666666668</v>
      </c>
      <c r="Q256" s="46">
        <v>415.98666666666668</v>
      </c>
      <c r="R256" s="37" t="s">
        <v>504</v>
      </c>
      <c r="S256" s="37" t="s">
        <v>504</v>
      </c>
      <c r="T256" s="38" t="s">
        <v>644</v>
      </c>
      <c r="U256" s="38" t="s">
        <v>645</v>
      </c>
      <c r="V256" s="39" t="s">
        <v>73</v>
      </c>
      <c r="W256" s="40" t="s">
        <v>303</v>
      </c>
      <c r="X256" s="39" t="s">
        <v>73</v>
      </c>
      <c r="Y256" s="40" t="s">
        <v>303</v>
      </c>
      <c r="Z256" s="40" t="s">
        <v>303</v>
      </c>
      <c r="AA256" s="39" t="s">
        <v>303</v>
      </c>
      <c r="AB256" s="39" t="s">
        <v>73</v>
      </c>
    </row>
    <row r="257" spans="1:28" ht="77.25" customHeight="1">
      <c r="A257" s="102" t="s">
        <v>383</v>
      </c>
      <c r="B257" s="35" t="s">
        <v>80</v>
      </c>
      <c r="C257" s="43">
        <v>510150</v>
      </c>
      <c r="D257" s="100"/>
      <c r="E257" s="110"/>
      <c r="F257" s="42" t="s">
        <v>503</v>
      </c>
      <c r="G257" s="41" t="s">
        <v>904</v>
      </c>
      <c r="H257" s="41" t="s">
        <v>72</v>
      </c>
      <c r="I257" s="41">
        <v>1</v>
      </c>
      <c r="J257" s="41" t="s">
        <v>646</v>
      </c>
      <c r="K257" s="42">
        <v>55</v>
      </c>
      <c r="L257" s="45" t="s">
        <v>73</v>
      </c>
      <c r="M257" s="51">
        <v>8</v>
      </c>
      <c r="N257" s="41">
        <v>60</v>
      </c>
      <c r="O257" s="47" t="s">
        <v>119</v>
      </c>
      <c r="P257" s="46">
        <v>181.97333333333333</v>
      </c>
      <c r="Q257" s="46">
        <v>22.746666666666666</v>
      </c>
      <c r="R257" s="37" t="s">
        <v>504</v>
      </c>
      <c r="S257" s="37" t="s">
        <v>504</v>
      </c>
      <c r="T257" s="38" t="s">
        <v>647</v>
      </c>
      <c r="U257" s="38" t="s">
        <v>648</v>
      </c>
      <c r="V257" s="39" t="s">
        <v>73</v>
      </c>
      <c r="W257" s="39" t="s">
        <v>73</v>
      </c>
      <c r="X257" s="39" t="s">
        <v>73</v>
      </c>
      <c r="Y257" s="40" t="s">
        <v>303</v>
      </c>
      <c r="Z257" s="40" t="s">
        <v>303</v>
      </c>
      <c r="AA257" s="39" t="s">
        <v>303</v>
      </c>
      <c r="AB257" s="39" t="s">
        <v>73</v>
      </c>
    </row>
    <row r="258" spans="1:28" ht="77.25" customHeight="1">
      <c r="A258" s="99" t="s">
        <v>383</v>
      </c>
      <c r="B258" s="71" t="s">
        <v>80</v>
      </c>
      <c r="C258" s="43">
        <v>510478</v>
      </c>
      <c r="D258" s="100"/>
      <c r="E258" s="40"/>
      <c r="F258" s="42" t="s">
        <v>36</v>
      </c>
      <c r="G258" s="41" t="s">
        <v>904</v>
      </c>
      <c r="H258" s="41" t="s">
        <v>72</v>
      </c>
      <c r="I258" s="41">
        <v>1</v>
      </c>
      <c r="J258" s="41" t="s">
        <v>968</v>
      </c>
      <c r="K258" s="42">
        <v>130</v>
      </c>
      <c r="L258" s="45" t="s">
        <v>73</v>
      </c>
      <c r="M258" s="51">
        <v>5</v>
      </c>
      <c r="N258" s="41">
        <v>48</v>
      </c>
      <c r="O258" s="47" t="s">
        <v>119</v>
      </c>
      <c r="P258" s="46">
        <v>269.59999999999997</v>
      </c>
      <c r="Q258" s="46">
        <v>53.919999999999995</v>
      </c>
      <c r="R258" s="37" t="s">
        <v>504</v>
      </c>
      <c r="S258" s="37" t="s">
        <v>504</v>
      </c>
      <c r="T258" s="38" t="s">
        <v>649</v>
      </c>
      <c r="U258" s="38" t="s">
        <v>650</v>
      </c>
      <c r="V258" s="39" t="s">
        <v>73</v>
      </c>
      <c r="W258" s="39" t="s">
        <v>303</v>
      </c>
      <c r="X258" s="39" t="s">
        <v>73</v>
      </c>
      <c r="Y258" s="40" t="s">
        <v>303</v>
      </c>
      <c r="Z258" s="40" t="s">
        <v>303</v>
      </c>
      <c r="AA258" s="39" t="s">
        <v>303</v>
      </c>
      <c r="AB258" s="39" t="s">
        <v>73</v>
      </c>
    </row>
    <row r="259" spans="1:28" ht="77.25" customHeight="1">
      <c r="A259" s="99" t="s">
        <v>383</v>
      </c>
      <c r="B259" s="71" t="s">
        <v>82</v>
      </c>
      <c r="C259" s="72">
        <v>530278</v>
      </c>
      <c r="D259" s="81"/>
      <c r="E259" s="40"/>
      <c r="F259" s="42" t="s">
        <v>36</v>
      </c>
      <c r="G259" s="41" t="s">
        <v>904</v>
      </c>
      <c r="H259" s="41" t="s">
        <v>81</v>
      </c>
      <c r="I259" s="41">
        <v>1</v>
      </c>
      <c r="J259" s="41" t="s">
        <v>968</v>
      </c>
      <c r="K259" s="42">
        <v>100</v>
      </c>
      <c r="L259" s="45" t="s">
        <v>73</v>
      </c>
      <c r="M259" s="51">
        <v>5</v>
      </c>
      <c r="N259" s="41">
        <v>48</v>
      </c>
      <c r="O259" s="47" t="s">
        <v>119</v>
      </c>
      <c r="P259" s="46">
        <v>313.93333333333334</v>
      </c>
      <c r="Q259" s="46">
        <v>62.786666666666669</v>
      </c>
      <c r="R259" s="37" t="s">
        <v>504</v>
      </c>
      <c r="S259" s="37" t="s">
        <v>504</v>
      </c>
      <c r="T259" s="38" t="s">
        <v>651</v>
      </c>
      <c r="U259" s="38" t="s">
        <v>652</v>
      </c>
      <c r="V259" s="39" t="s">
        <v>73</v>
      </c>
      <c r="W259" s="40" t="s">
        <v>303</v>
      </c>
      <c r="X259" s="39" t="s">
        <v>73</v>
      </c>
      <c r="Y259" s="40" t="s">
        <v>303</v>
      </c>
      <c r="Z259" s="40" t="s">
        <v>303</v>
      </c>
      <c r="AA259" s="39" t="s">
        <v>303</v>
      </c>
      <c r="AB259" s="39" t="s">
        <v>73</v>
      </c>
    </row>
    <row r="260" spans="1:28" ht="77.25" customHeight="1">
      <c r="A260" s="99" t="s">
        <v>383</v>
      </c>
      <c r="B260" s="71" t="s">
        <v>82</v>
      </c>
      <c r="C260" s="72">
        <v>530178</v>
      </c>
      <c r="D260" s="101"/>
      <c r="E260" s="40"/>
      <c r="F260" s="42" t="s">
        <v>36</v>
      </c>
      <c r="G260" s="41" t="s">
        <v>904</v>
      </c>
      <c r="H260" s="41" t="s">
        <v>72</v>
      </c>
      <c r="I260" s="41">
        <v>1</v>
      </c>
      <c r="J260" s="41" t="s">
        <v>968</v>
      </c>
      <c r="K260" s="42">
        <v>100</v>
      </c>
      <c r="L260" s="45" t="s">
        <v>73</v>
      </c>
      <c r="M260" s="51">
        <v>5</v>
      </c>
      <c r="N260" s="41">
        <v>48</v>
      </c>
      <c r="O260" s="47" t="s">
        <v>119</v>
      </c>
      <c r="P260" s="46">
        <v>312.46666666666664</v>
      </c>
      <c r="Q260" s="46">
        <v>62.493333333333332</v>
      </c>
      <c r="R260" s="37" t="s">
        <v>504</v>
      </c>
      <c r="S260" s="37" t="s">
        <v>504</v>
      </c>
      <c r="T260" s="38" t="s">
        <v>653</v>
      </c>
      <c r="U260" s="38" t="s">
        <v>654</v>
      </c>
      <c r="V260" s="39" t="s">
        <v>73</v>
      </c>
      <c r="W260" s="40" t="s">
        <v>303</v>
      </c>
      <c r="X260" s="39" t="s">
        <v>73</v>
      </c>
      <c r="Y260" s="40" t="s">
        <v>303</v>
      </c>
      <c r="Z260" s="40" t="s">
        <v>303</v>
      </c>
      <c r="AA260" s="39" t="s">
        <v>303</v>
      </c>
      <c r="AB260" s="39" t="s">
        <v>73</v>
      </c>
    </row>
    <row r="261" spans="1:28" ht="77.25" customHeight="1">
      <c r="A261" s="102" t="s">
        <v>383</v>
      </c>
      <c r="B261" s="35" t="s">
        <v>82</v>
      </c>
      <c r="C261" s="43">
        <v>530237</v>
      </c>
      <c r="D261" s="36"/>
      <c r="E261" s="40"/>
      <c r="F261" s="42" t="s">
        <v>40</v>
      </c>
      <c r="G261" s="41" t="s">
        <v>904</v>
      </c>
      <c r="H261" s="41" t="s">
        <v>81</v>
      </c>
      <c r="I261" s="41">
        <v>1</v>
      </c>
      <c r="J261" s="41" t="s">
        <v>638</v>
      </c>
      <c r="K261" s="42">
        <v>280</v>
      </c>
      <c r="L261" s="45">
        <v>106.4</v>
      </c>
      <c r="M261" s="51">
        <v>1</v>
      </c>
      <c r="N261" s="41">
        <v>72</v>
      </c>
      <c r="O261" s="47" t="s">
        <v>119</v>
      </c>
      <c r="P261" s="46">
        <v>143.10666666666665</v>
      </c>
      <c r="Q261" s="46">
        <v>143.10666666666665</v>
      </c>
      <c r="R261" s="37" t="s">
        <v>504</v>
      </c>
      <c r="S261" s="37" t="s">
        <v>504</v>
      </c>
      <c r="T261" s="38" t="s">
        <v>655</v>
      </c>
      <c r="U261" s="38" t="s">
        <v>656</v>
      </c>
      <c r="V261" s="39" t="s">
        <v>73</v>
      </c>
      <c r="W261" s="39" t="s">
        <v>73</v>
      </c>
      <c r="X261" s="39" t="s">
        <v>73</v>
      </c>
      <c r="Y261" s="40" t="s">
        <v>303</v>
      </c>
      <c r="Z261" s="40" t="s">
        <v>303</v>
      </c>
      <c r="AA261" s="39" t="s">
        <v>303</v>
      </c>
      <c r="AB261" s="39" t="s">
        <v>73</v>
      </c>
    </row>
    <row r="262" spans="1:28" ht="77.25" customHeight="1">
      <c r="A262" s="102" t="s">
        <v>383</v>
      </c>
      <c r="B262" s="35" t="s">
        <v>82</v>
      </c>
      <c r="C262" s="43">
        <v>530137</v>
      </c>
      <c r="D262" s="36"/>
      <c r="E262" s="40"/>
      <c r="F262" s="42" t="s">
        <v>40</v>
      </c>
      <c r="G262" s="41" t="s">
        <v>904</v>
      </c>
      <c r="H262" s="41" t="s">
        <v>72</v>
      </c>
      <c r="I262" s="41">
        <v>1</v>
      </c>
      <c r="J262" s="41" t="s">
        <v>638</v>
      </c>
      <c r="K262" s="42">
        <v>280</v>
      </c>
      <c r="L262" s="45">
        <v>106.4</v>
      </c>
      <c r="M262" s="51">
        <v>1</v>
      </c>
      <c r="N262" s="41">
        <v>72</v>
      </c>
      <c r="O262" s="47" t="s">
        <v>119</v>
      </c>
      <c r="P262" s="46">
        <v>143.10666666666665</v>
      </c>
      <c r="Q262" s="46">
        <v>143.10666666666665</v>
      </c>
      <c r="R262" s="37" t="s">
        <v>504</v>
      </c>
      <c r="S262" s="37" t="s">
        <v>504</v>
      </c>
      <c r="T262" s="38" t="s">
        <v>657</v>
      </c>
      <c r="U262" s="38" t="s">
        <v>657</v>
      </c>
      <c r="V262" s="39" t="s">
        <v>73</v>
      </c>
      <c r="W262" s="39" t="s">
        <v>73</v>
      </c>
      <c r="X262" s="39" t="s">
        <v>73</v>
      </c>
      <c r="Y262" s="40" t="s">
        <v>303</v>
      </c>
      <c r="Z262" s="40" t="s">
        <v>303</v>
      </c>
      <c r="AA262" s="39" t="s">
        <v>303</v>
      </c>
      <c r="AB262" s="39" t="s">
        <v>73</v>
      </c>
    </row>
    <row r="263" spans="1:28" ht="77.25" customHeight="1">
      <c r="A263" s="99" t="s">
        <v>383</v>
      </c>
      <c r="B263" s="35" t="s">
        <v>82</v>
      </c>
      <c r="C263" s="43">
        <v>530171</v>
      </c>
      <c r="D263" s="70"/>
      <c r="E263" s="40"/>
      <c r="F263" s="42" t="s">
        <v>658</v>
      </c>
      <c r="G263" s="41" t="s">
        <v>904</v>
      </c>
      <c r="H263" s="41" t="s">
        <v>72</v>
      </c>
      <c r="I263" s="41">
        <v>1</v>
      </c>
      <c r="J263" s="41" t="s">
        <v>968</v>
      </c>
      <c r="K263" s="42">
        <v>200</v>
      </c>
      <c r="L263" s="45" t="s">
        <v>73</v>
      </c>
      <c r="M263" s="51">
        <v>1</v>
      </c>
      <c r="N263" s="41">
        <v>90</v>
      </c>
      <c r="O263" s="47" t="s">
        <v>119</v>
      </c>
      <c r="P263" s="46">
        <v>147.08000000000001</v>
      </c>
      <c r="Q263" s="46">
        <v>147.08000000000001</v>
      </c>
      <c r="R263" s="37" t="s">
        <v>504</v>
      </c>
      <c r="S263" s="37" t="s">
        <v>504</v>
      </c>
      <c r="T263" s="38" t="s">
        <v>659</v>
      </c>
      <c r="U263" s="38" t="s">
        <v>660</v>
      </c>
      <c r="V263" s="39" t="s">
        <v>73</v>
      </c>
      <c r="W263" s="40" t="s">
        <v>303</v>
      </c>
      <c r="X263" s="39" t="s">
        <v>73</v>
      </c>
      <c r="Y263" s="40" t="s">
        <v>303</v>
      </c>
      <c r="Z263" s="40" t="s">
        <v>303</v>
      </c>
      <c r="AA263" s="39" t="s">
        <v>303</v>
      </c>
      <c r="AB263" s="39" t="s">
        <v>73</v>
      </c>
    </row>
    <row r="264" spans="1:28" ht="77.25" customHeight="1">
      <c r="A264" s="102" t="s">
        <v>383</v>
      </c>
      <c r="B264" s="35" t="s">
        <v>82</v>
      </c>
      <c r="C264" s="43">
        <v>530150</v>
      </c>
      <c r="D264" s="100"/>
      <c r="E264" s="40"/>
      <c r="F264" s="42" t="s">
        <v>503</v>
      </c>
      <c r="G264" s="41" t="s">
        <v>904</v>
      </c>
      <c r="H264" s="41" t="s">
        <v>72</v>
      </c>
      <c r="I264" s="41">
        <v>1</v>
      </c>
      <c r="J264" s="41" t="s">
        <v>646</v>
      </c>
      <c r="K264" s="42">
        <v>45</v>
      </c>
      <c r="L264" s="45" t="s">
        <v>73</v>
      </c>
      <c r="M264" s="51">
        <v>8</v>
      </c>
      <c r="N264" s="41">
        <v>60</v>
      </c>
      <c r="O264" s="47" t="s">
        <v>119</v>
      </c>
      <c r="P264" s="46">
        <v>216</v>
      </c>
      <c r="Q264" s="46">
        <v>27</v>
      </c>
      <c r="R264" s="37" t="s">
        <v>504</v>
      </c>
      <c r="S264" s="37" t="s">
        <v>504</v>
      </c>
      <c r="T264" s="38" t="s">
        <v>661</v>
      </c>
      <c r="U264" s="38" t="s">
        <v>662</v>
      </c>
      <c r="V264" s="39" t="s">
        <v>73</v>
      </c>
      <c r="W264" s="39" t="s">
        <v>73</v>
      </c>
      <c r="X264" s="39" t="s">
        <v>73</v>
      </c>
      <c r="Y264" s="40" t="s">
        <v>303</v>
      </c>
      <c r="Z264" s="40" t="s">
        <v>303</v>
      </c>
      <c r="AA264" s="39" t="s">
        <v>303</v>
      </c>
      <c r="AB264" s="39" t="s">
        <v>73</v>
      </c>
    </row>
    <row r="265" spans="1:28" ht="77.25" customHeight="1">
      <c r="A265" s="102" t="s">
        <v>383</v>
      </c>
      <c r="B265" s="35" t="s">
        <v>82</v>
      </c>
      <c r="C265" s="43">
        <v>530104</v>
      </c>
      <c r="D265" s="36"/>
      <c r="E265" s="40"/>
      <c r="F265" s="42" t="s">
        <v>37</v>
      </c>
      <c r="G265" s="41" t="s">
        <v>904</v>
      </c>
      <c r="H265" s="41" t="s">
        <v>72</v>
      </c>
      <c r="I265" s="41">
        <v>1</v>
      </c>
      <c r="J265" s="41" t="s">
        <v>642</v>
      </c>
      <c r="K265" s="42">
        <v>710</v>
      </c>
      <c r="L265" s="45">
        <v>269.8</v>
      </c>
      <c r="M265" s="51">
        <v>1</v>
      </c>
      <c r="N265" s="41">
        <v>30</v>
      </c>
      <c r="O265" s="47" t="s">
        <v>119</v>
      </c>
      <c r="P265" s="46">
        <v>431.64000000000004</v>
      </c>
      <c r="Q265" s="46">
        <v>431.64000000000004</v>
      </c>
      <c r="R265" s="37" t="s">
        <v>504</v>
      </c>
      <c r="S265" s="37" t="s">
        <v>504</v>
      </c>
      <c r="T265" s="38" t="s">
        <v>663</v>
      </c>
      <c r="U265" s="38" t="s">
        <v>663</v>
      </c>
      <c r="V265" s="39" t="s">
        <v>73</v>
      </c>
      <c r="W265" s="40" t="s">
        <v>303</v>
      </c>
      <c r="X265" s="39" t="s">
        <v>73</v>
      </c>
      <c r="Y265" s="40" t="s">
        <v>303</v>
      </c>
      <c r="Z265" s="40" t="s">
        <v>303</v>
      </c>
      <c r="AA265" s="39" t="s">
        <v>303</v>
      </c>
      <c r="AB265" s="39" t="s">
        <v>73</v>
      </c>
    </row>
    <row r="266" spans="1:28" ht="77.25" customHeight="1">
      <c r="A266" s="99" t="s">
        <v>383</v>
      </c>
      <c r="B266" s="35" t="s">
        <v>83</v>
      </c>
      <c r="C266" s="43">
        <v>90478</v>
      </c>
      <c r="D266" s="36"/>
      <c r="E266" s="40"/>
      <c r="F266" s="42" t="s">
        <v>36</v>
      </c>
      <c r="G266" s="41" t="s">
        <v>904</v>
      </c>
      <c r="H266" s="41" t="s">
        <v>72</v>
      </c>
      <c r="I266" s="41">
        <v>1</v>
      </c>
      <c r="J266" s="41" t="s">
        <v>968</v>
      </c>
      <c r="K266" s="42">
        <v>90</v>
      </c>
      <c r="L266" s="45" t="s">
        <v>73</v>
      </c>
      <c r="M266" s="51">
        <v>5</v>
      </c>
      <c r="N266" s="41">
        <v>48</v>
      </c>
      <c r="O266" s="47" t="s">
        <v>119</v>
      </c>
      <c r="P266" s="46">
        <v>416.8</v>
      </c>
      <c r="Q266" s="46">
        <v>83.36</v>
      </c>
      <c r="R266" s="37" t="s">
        <v>504</v>
      </c>
      <c r="S266" s="37" t="s">
        <v>504</v>
      </c>
      <c r="T266" s="38" t="s">
        <v>664</v>
      </c>
      <c r="U266" s="38" t="s">
        <v>665</v>
      </c>
      <c r="V266" s="39" t="s">
        <v>73</v>
      </c>
      <c r="W266" s="40" t="s">
        <v>73</v>
      </c>
      <c r="X266" s="39" t="s">
        <v>73</v>
      </c>
      <c r="Y266" s="40" t="s">
        <v>303</v>
      </c>
      <c r="Z266" s="39" t="s">
        <v>73</v>
      </c>
      <c r="AA266" s="39" t="s">
        <v>73</v>
      </c>
      <c r="AB266" s="39" t="s">
        <v>73</v>
      </c>
    </row>
    <row r="267" spans="1:28" ht="77.25" customHeight="1">
      <c r="A267" s="102" t="s">
        <v>383</v>
      </c>
      <c r="B267" s="35" t="s">
        <v>83</v>
      </c>
      <c r="C267" s="43">
        <v>90537</v>
      </c>
      <c r="D267" s="36"/>
      <c r="E267" s="40"/>
      <c r="F267" s="42" t="s">
        <v>40</v>
      </c>
      <c r="G267" s="41" t="s">
        <v>904</v>
      </c>
      <c r="H267" s="41" t="s">
        <v>72</v>
      </c>
      <c r="I267" s="41">
        <v>1</v>
      </c>
      <c r="J267" s="41" t="s">
        <v>638</v>
      </c>
      <c r="K267" s="42">
        <v>300</v>
      </c>
      <c r="L267" s="45">
        <v>114</v>
      </c>
      <c r="M267" s="51">
        <v>1</v>
      </c>
      <c r="N267" s="41">
        <v>72</v>
      </c>
      <c r="O267" s="47" t="s">
        <v>119</v>
      </c>
      <c r="P267" s="46">
        <v>191.85333333333332</v>
      </c>
      <c r="Q267" s="46">
        <v>191.85333333333332</v>
      </c>
      <c r="R267" s="37" t="s">
        <v>504</v>
      </c>
      <c r="S267" s="37" t="s">
        <v>504</v>
      </c>
      <c r="T267" s="38" t="s">
        <v>666</v>
      </c>
      <c r="U267" s="38" t="s">
        <v>666</v>
      </c>
      <c r="V267" s="39" t="s">
        <v>73</v>
      </c>
      <c r="W267" s="39" t="s">
        <v>73</v>
      </c>
      <c r="X267" s="39" t="s">
        <v>73</v>
      </c>
      <c r="Y267" s="40" t="s">
        <v>303</v>
      </c>
      <c r="Z267" s="39" t="s">
        <v>73</v>
      </c>
      <c r="AA267" s="39" t="s">
        <v>73</v>
      </c>
      <c r="AB267" s="39" t="s">
        <v>73</v>
      </c>
    </row>
    <row r="268" spans="1:28" ht="77.25" customHeight="1">
      <c r="A268" s="102" t="s">
        <v>383</v>
      </c>
      <c r="B268" s="35" t="s">
        <v>110</v>
      </c>
      <c r="C268" s="43">
        <v>194450</v>
      </c>
      <c r="D268" s="36"/>
      <c r="E268" s="40"/>
      <c r="F268" s="41" t="s">
        <v>503</v>
      </c>
      <c r="G268" s="41" t="s">
        <v>904</v>
      </c>
      <c r="H268" s="41" t="s">
        <v>81</v>
      </c>
      <c r="I268" s="41">
        <v>1</v>
      </c>
      <c r="J268" s="41" t="s">
        <v>667</v>
      </c>
      <c r="K268" s="42">
        <v>40</v>
      </c>
      <c r="L268" s="45" t="s">
        <v>73</v>
      </c>
      <c r="M268" s="51">
        <v>8</v>
      </c>
      <c r="N268" s="41">
        <v>60</v>
      </c>
      <c r="O268" s="47" t="s">
        <v>119</v>
      </c>
      <c r="P268" s="46">
        <v>225.92</v>
      </c>
      <c r="Q268" s="46">
        <v>28.24</v>
      </c>
      <c r="R268" s="37" t="s">
        <v>504</v>
      </c>
      <c r="S268" s="37" t="s">
        <v>504</v>
      </c>
      <c r="T268" s="38" t="s">
        <v>668</v>
      </c>
      <c r="U268" s="38" t="s">
        <v>669</v>
      </c>
      <c r="V268" s="39" t="s">
        <v>73</v>
      </c>
      <c r="W268" s="39" t="s">
        <v>73</v>
      </c>
      <c r="X268" s="39" t="s">
        <v>73</v>
      </c>
      <c r="Y268" s="40" t="s">
        <v>303</v>
      </c>
      <c r="Z268" s="39" t="s">
        <v>73</v>
      </c>
      <c r="AA268" s="39" t="s">
        <v>73</v>
      </c>
      <c r="AB268" s="39" t="s">
        <v>73</v>
      </c>
    </row>
    <row r="269" spans="1:28" ht="77.25" customHeight="1">
      <c r="A269" s="102" t="s">
        <v>383</v>
      </c>
      <c r="B269" s="35" t="s">
        <v>110</v>
      </c>
      <c r="C269" s="43">
        <v>194550</v>
      </c>
      <c r="D269" s="36"/>
      <c r="E269" s="40"/>
      <c r="F269" s="41" t="s">
        <v>503</v>
      </c>
      <c r="G269" s="41" t="s">
        <v>904</v>
      </c>
      <c r="H269" s="41" t="s">
        <v>84</v>
      </c>
      <c r="I269" s="41">
        <v>1</v>
      </c>
      <c r="J269" s="41" t="s">
        <v>667</v>
      </c>
      <c r="K269" s="42">
        <v>40</v>
      </c>
      <c r="L269" s="45" t="s">
        <v>73</v>
      </c>
      <c r="M269" s="51">
        <v>8</v>
      </c>
      <c r="N269" s="41">
        <v>60</v>
      </c>
      <c r="O269" s="47" t="s">
        <v>119</v>
      </c>
      <c r="P269" s="46">
        <v>225.92</v>
      </c>
      <c r="Q269" s="46">
        <v>28.24</v>
      </c>
      <c r="R269" s="37" t="s">
        <v>504</v>
      </c>
      <c r="S269" s="37" t="s">
        <v>504</v>
      </c>
      <c r="T269" s="38" t="s">
        <v>670</v>
      </c>
      <c r="U269" s="38" t="s">
        <v>671</v>
      </c>
      <c r="V269" s="39" t="s">
        <v>73</v>
      </c>
      <c r="W269" s="39" t="s">
        <v>73</v>
      </c>
      <c r="X269" s="39" t="s">
        <v>73</v>
      </c>
      <c r="Y269" s="40" t="s">
        <v>303</v>
      </c>
      <c r="Z269" s="39" t="s">
        <v>73</v>
      </c>
      <c r="AA269" s="39" t="s">
        <v>73</v>
      </c>
      <c r="AB269" s="39" t="s">
        <v>73</v>
      </c>
    </row>
    <row r="270" spans="1:28" ht="77.25" customHeight="1">
      <c r="A270" s="102" t="s">
        <v>383</v>
      </c>
      <c r="B270" s="35" t="s">
        <v>110</v>
      </c>
      <c r="C270" s="43">
        <v>194650</v>
      </c>
      <c r="D270" s="36"/>
      <c r="E270" s="40"/>
      <c r="F270" s="41" t="s">
        <v>503</v>
      </c>
      <c r="G270" s="41" t="s">
        <v>904</v>
      </c>
      <c r="H270" s="41" t="s">
        <v>68</v>
      </c>
      <c r="I270" s="41">
        <v>1</v>
      </c>
      <c r="J270" s="41" t="s">
        <v>667</v>
      </c>
      <c r="K270" s="42">
        <v>40</v>
      </c>
      <c r="L270" s="45" t="s">
        <v>73</v>
      </c>
      <c r="M270" s="51">
        <v>8</v>
      </c>
      <c r="N270" s="41">
        <v>60</v>
      </c>
      <c r="O270" s="47" t="s">
        <v>119</v>
      </c>
      <c r="P270" s="46">
        <v>225.92</v>
      </c>
      <c r="Q270" s="46">
        <v>28.24</v>
      </c>
      <c r="R270" s="37" t="s">
        <v>504</v>
      </c>
      <c r="S270" s="37" t="s">
        <v>504</v>
      </c>
      <c r="T270" s="38" t="s">
        <v>674</v>
      </c>
      <c r="U270" s="38" t="s">
        <v>675</v>
      </c>
      <c r="V270" s="39" t="s">
        <v>73</v>
      </c>
      <c r="W270" s="39" t="s">
        <v>73</v>
      </c>
      <c r="X270" s="39" t="s">
        <v>73</v>
      </c>
      <c r="Y270" s="40" t="s">
        <v>303</v>
      </c>
      <c r="Z270" s="39" t="s">
        <v>73</v>
      </c>
      <c r="AA270" s="39" t="s">
        <v>73</v>
      </c>
      <c r="AB270" s="39" t="s">
        <v>73</v>
      </c>
    </row>
    <row r="271" spans="1:28" ht="77.25" customHeight="1">
      <c r="A271" s="102" t="s">
        <v>383</v>
      </c>
      <c r="B271" s="35" t="s">
        <v>110</v>
      </c>
      <c r="C271" s="43">
        <v>194750</v>
      </c>
      <c r="D271" s="36"/>
      <c r="E271" s="40"/>
      <c r="F271" s="41" t="s">
        <v>503</v>
      </c>
      <c r="G271" s="41" t="s">
        <v>904</v>
      </c>
      <c r="H271" s="41" t="s">
        <v>85</v>
      </c>
      <c r="I271" s="41">
        <v>1</v>
      </c>
      <c r="J271" s="41" t="s">
        <v>667</v>
      </c>
      <c r="K271" s="42">
        <v>40</v>
      </c>
      <c r="L271" s="45" t="s">
        <v>73</v>
      </c>
      <c r="M271" s="51">
        <v>8</v>
      </c>
      <c r="N271" s="41">
        <v>60</v>
      </c>
      <c r="O271" s="47" t="s">
        <v>119</v>
      </c>
      <c r="P271" s="46">
        <v>225.92</v>
      </c>
      <c r="Q271" s="46">
        <v>28.24</v>
      </c>
      <c r="R271" s="37" t="s">
        <v>504</v>
      </c>
      <c r="S271" s="37" t="s">
        <v>504</v>
      </c>
      <c r="T271" s="38" t="s">
        <v>672</v>
      </c>
      <c r="U271" s="38" t="s">
        <v>673</v>
      </c>
      <c r="V271" s="39" t="s">
        <v>73</v>
      </c>
      <c r="W271" s="39" t="s">
        <v>73</v>
      </c>
      <c r="X271" s="39" t="s">
        <v>73</v>
      </c>
      <c r="Y271" s="40" t="s">
        <v>303</v>
      </c>
      <c r="Z271" s="39" t="s">
        <v>73</v>
      </c>
      <c r="AA271" s="39" t="s">
        <v>73</v>
      </c>
      <c r="AB271" s="39" t="s">
        <v>73</v>
      </c>
    </row>
    <row r="272" spans="1:28" ht="77.25" customHeight="1">
      <c r="A272" s="102" t="s">
        <v>383</v>
      </c>
      <c r="B272" s="35" t="s">
        <v>86</v>
      </c>
      <c r="C272" s="43">
        <v>190494</v>
      </c>
      <c r="D272" s="36"/>
      <c r="E272" s="40"/>
      <c r="F272" s="41" t="s">
        <v>40</v>
      </c>
      <c r="G272" s="41" t="s">
        <v>904</v>
      </c>
      <c r="H272" s="41" t="s">
        <v>877</v>
      </c>
      <c r="I272" s="41">
        <v>1</v>
      </c>
      <c r="J272" s="41" t="s">
        <v>676</v>
      </c>
      <c r="K272" s="42">
        <v>500</v>
      </c>
      <c r="L272" s="45">
        <v>180</v>
      </c>
      <c r="M272" s="51">
        <v>1</v>
      </c>
      <c r="N272" s="41">
        <v>84</v>
      </c>
      <c r="O272" s="47" t="s">
        <v>119</v>
      </c>
      <c r="P272" s="46">
        <v>312.57333333333332</v>
      </c>
      <c r="Q272" s="46">
        <v>312.57333333333332</v>
      </c>
      <c r="R272" s="37" t="s">
        <v>504</v>
      </c>
      <c r="S272" s="37" t="s">
        <v>504</v>
      </c>
      <c r="T272" s="38" t="s">
        <v>677</v>
      </c>
      <c r="U272" s="38" t="s">
        <v>677</v>
      </c>
      <c r="V272" s="39" t="s">
        <v>73</v>
      </c>
      <c r="W272" s="39" t="s">
        <v>73</v>
      </c>
      <c r="X272" s="39" t="s">
        <v>73</v>
      </c>
      <c r="Y272" s="40" t="s">
        <v>303</v>
      </c>
      <c r="Z272" s="39" t="s">
        <v>73</v>
      </c>
      <c r="AA272" s="39" t="s">
        <v>73</v>
      </c>
      <c r="AB272" s="39" t="s">
        <v>73</v>
      </c>
    </row>
    <row r="273" spans="1:28" ht="77.25" customHeight="1">
      <c r="A273" s="102" t="s">
        <v>383</v>
      </c>
      <c r="B273" s="35" t="s">
        <v>86</v>
      </c>
      <c r="C273" s="43">
        <v>190493</v>
      </c>
      <c r="D273" s="36"/>
      <c r="E273" s="40"/>
      <c r="F273" s="41" t="s">
        <v>503</v>
      </c>
      <c r="G273" s="41" t="s">
        <v>904</v>
      </c>
      <c r="H273" s="41" t="s">
        <v>877</v>
      </c>
      <c r="I273" s="41">
        <v>1</v>
      </c>
      <c r="J273" s="41" t="s">
        <v>667</v>
      </c>
      <c r="K273" s="42">
        <v>75</v>
      </c>
      <c r="L273" s="45" t="s">
        <v>73</v>
      </c>
      <c r="M273" s="51">
        <v>8</v>
      </c>
      <c r="N273" s="41">
        <v>60</v>
      </c>
      <c r="O273" s="47" t="s">
        <v>119</v>
      </c>
      <c r="P273" s="46">
        <v>410.56</v>
      </c>
      <c r="Q273" s="46">
        <v>51.32</v>
      </c>
      <c r="R273" s="37" t="s">
        <v>504</v>
      </c>
      <c r="S273" s="37" t="s">
        <v>504</v>
      </c>
      <c r="T273" s="38" t="s">
        <v>678</v>
      </c>
      <c r="U273" s="38" t="s">
        <v>679</v>
      </c>
      <c r="V273" s="39" t="s">
        <v>73</v>
      </c>
      <c r="W273" s="39" t="s">
        <v>73</v>
      </c>
      <c r="X273" s="39" t="s">
        <v>73</v>
      </c>
      <c r="Y273" s="40" t="s">
        <v>303</v>
      </c>
      <c r="Z273" s="39" t="s">
        <v>73</v>
      </c>
      <c r="AA273" s="39" t="s">
        <v>73</v>
      </c>
      <c r="AB273" s="39" t="s">
        <v>73</v>
      </c>
    </row>
    <row r="274" spans="1:28" ht="77.25" customHeight="1">
      <c r="A274" s="102" t="s">
        <v>383</v>
      </c>
      <c r="B274" s="35" t="s">
        <v>86</v>
      </c>
      <c r="C274" s="43">
        <v>190478</v>
      </c>
      <c r="D274" s="36"/>
      <c r="E274" s="40"/>
      <c r="F274" s="41" t="s">
        <v>36</v>
      </c>
      <c r="G274" s="41" t="s">
        <v>904</v>
      </c>
      <c r="H274" s="41" t="s">
        <v>877</v>
      </c>
      <c r="I274" s="41">
        <v>1</v>
      </c>
      <c r="J274" s="41" t="s">
        <v>968</v>
      </c>
      <c r="K274" s="42">
        <v>120</v>
      </c>
      <c r="L274" s="45" t="s">
        <v>73</v>
      </c>
      <c r="M274" s="51">
        <v>5</v>
      </c>
      <c r="N274" s="41">
        <v>36</v>
      </c>
      <c r="O274" s="47" t="s">
        <v>119</v>
      </c>
      <c r="P274" s="46">
        <v>561.53333333333342</v>
      </c>
      <c r="Q274" s="46">
        <v>112.30666666666667</v>
      </c>
      <c r="R274" s="37" t="s">
        <v>504</v>
      </c>
      <c r="S274" s="37" t="s">
        <v>504</v>
      </c>
      <c r="T274" s="38"/>
      <c r="U274" s="38"/>
      <c r="V274" s="39" t="s">
        <v>73</v>
      </c>
      <c r="W274" s="39" t="s">
        <v>303</v>
      </c>
      <c r="X274" s="39" t="s">
        <v>73</v>
      </c>
      <c r="Y274" s="40" t="s">
        <v>303</v>
      </c>
      <c r="Z274" s="39" t="s">
        <v>73</v>
      </c>
      <c r="AA274" s="39" t="s">
        <v>73</v>
      </c>
      <c r="AB274" s="39" t="s">
        <v>73</v>
      </c>
    </row>
    <row r="275" spans="1:28" ht="77.25" customHeight="1">
      <c r="A275" s="102" t="s">
        <v>383</v>
      </c>
      <c r="B275" s="35" t="s">
        <v>86</v>
      </c>
      <c r="C275" s="43">
        <v>190492</v>
      </c>
      <c r="D275" s="36"/>
      <c r="E275" s="40"/>
      <c r="F275" s="41" t="s">
        <v>680</v>
      </c>
      <c r="G275" s="41" t="s">
        <v>904</v>
      </c>
      <c r="H275" s="41" t="s">
        <v>877</v>
      </c>
      <c r="I275" s="41">
        <v>1</v>
      </c>
      <c r="J275" s="41" t="s">
        <v>681</v>
      </c>
      <c r="K275" s="42">
        <v>200</v>
      </c>
      <c r="L275" s="45">
        <v>60</v>
      </c>
      <c r="M275" s="51">
        <v>4</v>
      </c>
      <c r="N275" s="41">
        <v>24</v>
      </c>
      <c r="O275" s="47" t="s">
        <v>119</v>
      </c>
      <c r="P275" s="46">
        <v>326.88</v>
      </c>
      <c r="Q275" s="46">
        <v>81.72</v>
      </c>
      <c r="R275" s="37" t="s">
        <v>504</v>
      </c>
      <c r="S275" s="37" t="s">
        <v>504</v>
      </c>
      <c r="T275" s="38" t="s">
        <v>682</v>
      </c>
      <c r="U275" s="38" t="s">
        <v>683</v>
      </c>
      <c r="V275" s="39" t="s">
        <v>73</v>
      </c>
      <c r="W275" s="39" t="s">
        <v>73</v>
      </c>
      <c r="X275" s="39" t="s">
        <v>73</v>
      </c>
      <c r="Y275" s="40" t="s">
        <v>303</v>
      </c>
      <c r="Z275" s="39" t="s">
        <v>73</v>
      </c>
      <c r="AA275" s="39" t="s">
        <v>73</v>
      </c>
      <c r="AB275" s="39" t="s">
        <v>73</v>
      </c>
    </row>
    <row r="276" spans="1:28" ht="77.25" customHeight="1">
      <c r="A276" s="102" t="s">
        <v>383</v>
      </c>
      <c r="B276" s="35" t="s">
        <v>86</v>
      </c>
      <c r="C276" s="43">
        <v>190491</v>
      </c>
      <c r="D276" s="36"/>
      <c r="E276" s="40"/>
      <c r="F276" s="41" t="s">
        <v>299</v>
      </c>
      <c r="G276" s="41" t="s">
        <v>904</v>
      </c>
      <c r="H276" s="41" t="s">
        <v>877</v>
      </c>
      <c r="I276" s="41">
        <v>1</v>
      </c>
      <c r="J276" s="41" t="s">
        <v>681</v>
      </c>
      <c r="K276" s="42">
        <v>200</v>
      </c>
      <c r="L276" s="45">
        <v>60</v>
      </c>
      <c r="M276" s="51">
        <v>4</v>
      </c>
      <c r="N276" s="41">
        <v>70</v>
      </c>
      <c r="O276" s="47" t="s">
        <v>119</v>
      </c>
      <c r="P276" s="46">
        <v>251.30666666666664</v>
      </c>
      <c r="Q276" s="46">
        <v>62.826666666666661</v>
      </c>
      <c r="R276" s="37" t="s">
        <v>504</v>
      </c>
      <c r="S276" s="37" t="s">
        <v>504</v>
      </c>
      <c r="T276" s="38" t="s">
        <v>684</v>
      </c>
      <c r="U276" s="38" t="s">
        <v>685</v>
      </c>
      <c r="V276" s="39" t="s">
        <v>73</v>
      </c>
      <c r="W276" s="39" t="s">
        <v>73</v>
      </c>
      <c r="X276" s="39" t="s">
        <v>73</v>
      </c>
      <c r="Y276" s="40" t="s">
        <v>303</v>
      </c>
      <c r="Z276" s="39" t="s">
        <v>73</v>
      </c>
      <c r="AA276" s="39" t="s">
        <v>73</v>
      </c>
      <c r="AB276" s="39" t="s">
        <v>73</v>
      </c>
    </row>
    <row r="277" spans="1:28" ht="15" customHeight="1">
      <c r="A277" s="85"/>
      <c r="B277" s="53"/>
      <c r="C277" s="55"/>
      <c r="D277" s="7"/>
      <c r="E277" s="40"/>
      <c r="F277" s="8"/>
      <c r="G277" s="9"/>
      <c r="H277" s="8"/>
      <c r="I277" s="7"/>
      <c r="J277" s="10" t="s">
        <v>440</v>
      </c>
      <c r="K277" s="10"/>
      <c r="L277" s="7"/>
      <c r="M277" s="11"/>
      <c r="N277" s="9"/>
      <c r="O277" s="9"/>
      <c r="P277" s="11"/>
      <c r="Q277" s="11"/>
      <c r="R277" s="12"/>
      <c r="S277" s="11"/>
      <c r="T277" s="11"/>
      <c r="U277" s="11"/>
      <c r="V277" s="9"/>
      <c r="W277" s="9"/>
      <c r="X277" s="9"/>
      <c r="Y277" s="9"/>
      <c r="Z277" s="9"/>
      <c r="AA277" s="9"/>
      <c r="AB277" s="130" t="s">
        <v>73</v>
      </c>
    </row>
    <row r="278" spans="1:28" ht="39.75" customHeight="1">
      <c r="A278" s="108" t="s">
        <v>87</v>
      </c>
      <c r="B278" s="109"/>
      <c r="C278" s="109"/>
      <c r="D278" s="109"/>
      <c r="E278" s="40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87"/>
    </row>
    <row r="279" spans="1:28" ht="80.25" customHeight="1">
      <c r="A279" s="102" t="s">
        <v>383</v>
      </c>
      <c r="B279" s="82" t="s">
        <v>88</v>
      </c>
      <c r="C279" s="43">
        <v>473178</v>
      </c>
      <c r="D279" s="100"/>
      <c r="E279" s="40"/>
      <c r="F279" s="41" t="s">
        <v>36</v>
      </c>
      <c r="G279" s="41" t="s">
        <v>904</v>
      </c>
      <c r="H279" s="41" t="s">
        <v>72</v>
      </c>
      <c r="I279" s="41">
        <v>1</v>
      </c>
      <c r="J279" s="41" t="s">
        <v>968</v>
      </c>
      <c r="K279" s="42">
        <v>80</v>
      </c>
      <c r="L279" s="45" t="s">
        <v>73</v>
      </c>
      <c r="M279" s="51">
        <v>5</v>
      </c>
      <c r="N279" s="41">
        <v>36</v>
      </c>
      <c r="O279" s="47" t="s">
        <v>119</v>
      </c>
      <c r="P279" s="46">
        <v>326.86666666666667</v>
      </c>
      <c r="Q279" s="46">
        <v>65.373333333333335</v>
      </c>
      <c r="R279" s="37" t="s">
        <v>499</v>
      </c>
      <c r="S279" s="37" t="s">
        <v>499</v>
      </c>
      <c r="T279" s="38" t="s">
        <v>686</v>
      </c>
      <c r="U279" s="38" t="s">
        <v>687</v>
      </c>
      <c r="V279" s="39" t="s">
        <v>73</v>
      </c>
      <c r="W279" s="40" t="s">
        <v>303</v>
      </c>
      <c r="X279" s="39" t="s">
        <v>73</v>
      </c>
      <c r="Y279" s="40" t="s">
        <v>303</v>
      </c>
      <c r="Z279" s="39" t="s">
        <v>73</v>
      </c>
      <c r="AA279" s="39" t="s">
        <v>73</v>
      </c>
      <c r="AB279" s="39" t="s">
        <v>73</v>
      </c>
    </row>
    <row r="280" spans="1:28" ht="15" customHeight="1">
      <c r="A280" s="85"/>
      <c r="B280" s="53"/>
      <c r="C280" s="55"/>
      <c r="D280" s="7"/>
      <c r="E280" s="40"/>
      <c r="F280" s="8"/>
      <c r="G280" s="9"/>
      <c r="H280" s="8"/>
      <c r="I280" s="7"/>
      <c r="J280" s="10"/>
      <c r="K280" s="10"/>
      <c r="L280" s="7"/>
      <c r="M280" s="11"/>
      <c r="N280" s="9"/>
      <c r="O280" s="9"/>
      <c r="P280" s="11"/>
      <c r="Q280" s="11"/>
      <c r="R280" s="12"/>
      <c r="S280" s="11"/>
      <c r="T280" s="11"/>
      <c r="U280" s="11"/>
      <c r="V280" s="9"/>
      <c r="W280" s="9"/>
      <c r="X280" s="9"/>
      <c r="Y280" s="9"/>
      <c r="Z280" s="9"/>
      <c r="AA280" s="9"/>
      <c r="AB280" s="130" t="s">
        <v>73</v>
      </c>
    </row>
    <row r="281" spans="1:28" ht="39.75" customHeight="1">
      <c r="A281" s="108" t="s">
        <v>89</v>
      </c>
      <c r="B281" s="109"/>
      <c r="C281" s="109"/>
      <c r="D281" s="109"/>
      <c r="E281" s="40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87"/>
    </row>
    <row r="282" spans="1:28" ht="80.25" customHeight="1">
      <c r="A282" s="99" t="s">
        <v>383</v>
      </c>
      <c r="B282" s="80" t="s">
        <v>90</v>
      </c>
      <c r="C282" s="43">
        <v>520678</v>
      </c>
      <c r="D282" s="36"/>
      <c r="E282" s="40"/>
      <c r="F282" s="41" t="s">
        <v>36</v>
      </c>
      <c r="G282" s="41" t="s">
        <v>904</v>
      </c>
      <c r="H282" s="41" t="s">
        <v>91</v>
      </c>
      <c r="I282" s="41">
        <v>1</v>
      </c>
      <c r="J282" s="41" t="s">
        <v>968</v>
      </c>
      <c r="K282" s="42">
        <v>120</v>
      </c>
      <c r="L282" s="45" t="s">
        <v>73</v>
      </c>
      <c r="M282" s="51">
        <v>5</v>
      </c>
      <c r="N282" s="41">
        <v>48</v>
      </c>
      <c r="O282" s="47" t="s">
        <v>119</v>
      </c>
      <c r="P282" s="46">
        <v>322.33333333333331</v>
      </c>
      <c r="Q282" s="46">
        <v>64.466666666666669</v>
      </c>
      <c r="R282" s="37" t="s">
        <v>504</v>
      </c>
      <c r="S282" s="37" t="s">
        <v>504</v>
      </c>
      <c r="T282" s="38" t="s">
        <v>688</v>
      </c>
      <c r="U282" s="38" t="s">
        <v>689</v>
      </c>
      <c r="V282" s="39" t="s">
        <v>73</v>
      </c>
      <c r="W282" s="40" t="s">
        <v>303</v>
      </c>
      <c r="X282" s="39" t="s">
        <v>73</v>
      </c>
      <c r="Y282" s="40" t="s">
        <v>303</v>
      </c>
      <c r="Z282" s="40" t="s">
        <v>303</v>
      </c>
      <c r="AA282" s="39" t="s">
        <v>303</v>
      </c>
      <c r="AB282" s="39" t="s">
        <v>73</v>
      </c>
    </row>
    <row r="283" spans="1:28" ht="80.25" customHeight="1">
      <c r="A283" s="102" t="s">
        <v>89</v>
      </c>
      <c r="B283" s="35" t="s">
        <v>90</v>
      </c>
      <c r="C283" s="43">
        <v>520337</v>
      </c>
      <c r="D283" s="36"/>
      <c r="E283" s="107"/>
      <c r="F283" s="41" t="s">
        <v>40</v>
      </c>
      <c r="G283" s="41" t="s">
        <v>904</v>
      </c>
      <c r="H283" s="41" t="s">
        <v>91</v>
      </c>
      <c r="I283" s="41">
        <v>1</v>
      </c>
      <c r="J283" s="41" t="s">
        <v>638</v>
      </c>
      <c r="K283" s="42">
        <v>390</v>
      </c>
      <c r="L283" s="45">
        <v>148.19999999999999</v>
      </c>
      <c r="M283" s="51">
        <v>1</v>
      </c>
      <c r="N283" s="41">
        <v>72</v>
      </c>
      <c r="O283" s="47" t="s">
        <v>119</v>
      </c>
      <c r="P283" s="46">
        <v>143.10666666666665</v>
      </c>
      <c r="Q283" s="46">
        <v>143.10666666666665</v>
      </c>
      <c r="R283" s="37" t="s">
        <v>504</v>
      </c>
      <c r="S283" s="37" t="s">
        <v>504</v>
      </c>
      <c r="T283" s="38" t="s">
        <v>690</v>
      </c>
      <c r="U283" s="38" t="s">
        <v>691</v>
      </c>
      <c r="V283" s="39" t="s">
        <v>73</v>
      </c>
      <c r="W283" s="39" t="s">
        <v>73</v>
      </c>
      <c r="X283" s="39" t="s">
        <v>73</v>
      </c>
      <c r="Y283" s="40" t="s">
        <v>303</v>
      </c>
      <c r="Z283" s="40" t="s">
        <v>303</v>
      </c>
      <c r="AA283" s="39" t="s">
        <v>73</v>
      </c>
      <c r="AB283" s="39" t="s">
        <v>73</v>
      </c>
    </row>
    <row r="284" spans="1:28" ht="80.25" customHeight="1">
      <c r="A284" s="102" t="s">
        <v>89</v>
      </c>
      <c r="B284" s="35" t="s">
        <v>90</v>
      </c>
      <c r="C284" s="43">
        <v>520304</v>
      </c>
      <c r="D284" s="36"/>
      <c r="E284" s="107"/>
      <c r="F284" s="41" t="s">
        <v>37</v>
      </c>
      <c r="G284" s="41" t="s">
        <v>904</v>
      </c>
      <c r="H284" s="41" t="s">
        <v>91</v>
      </c>
      <c r="I284" s="41">
        <v>1</v>
      </c>
      <c r="J284" s="41" t="s">
        <v>692</v>
      </c>
      <c r="K284" s="42">
        <v>950</v>
      </c>
      <c r="L284" s="45">
        <v>361</v>
      </c>
      <c r="M284" s="51">
        <v>1</v>
      </c>
      <c r="N284" s="41">
        <v>30</v>
      </c>
      <c r="O284" s="47" t="s">
        <v>119</v>
      </c>
      <c r="P284" s="46">
        <v>461.02666666666664</v>
      </c>
      <c r="Q284" s="46">
        <v>461.02666666666664</v>
      </c>
      <c r="R284" s="37" t="s">
        <v>504</v>
      </c>
      <c r="S284" s="37" t="s">
        <v>504</v>
      </c>
      <c r="T284" s="38" t="s">
        <v>693</v>
      </c>
      <c r="U284" s="38" t="s">
        <v>694</v>
      </c>
      <c r="V284" s="39" t="s">
        <v>73</v>
      </c>
      <c r="W284" s="40" t="s">
        <v>303</v>
      </c>
      <c r="X284" s="39" t="s">
        <v>73</v>
      </c>
      <c r="Y284" s="40" t="s">
        <v>303</v>
      </c>
      <c r="Z284" s="40" t="s">
        <v>303</v>
      </c>
      <c r="AA284" s="39" t="s">
        <v>73</v>
      </c>
      <c r="AB284" s="39" t="s">
        <v>73</v>
      </c>
    </row>
    <row r="285" spans="1:28" ht="80.25" customHeight="1">
      <c r="A285" s="99" t="s">
        <v>383</v>
      </c>
      <c r="B285" s="80" t="s">
        <v>90</v>
      </c>
      <c r="C285" s="43">
        <v>520371</v>
      </c>
      <c r="D285" s="70"/>
      <c r="E285" s="106"/>
      <c r="F285" s="41" t="s">
        <v>658</v>
      </c>
      <c r="G285" s="41" t="s">
        <v>904</v>
      </c>
      <c r="H285" s="41" t="s">
        <v>91</v>
      </c>
      <c r="I285" s="41">
        <v>1</v>
      </c>
      <c r="J285" s="41" t="s">
        <v>968</v>
      </c>
      <c r="K285" s="42">
        <v>280</v>
      </c>
      <c r="L285" s="45" t="s">
        <v>73</v>
      </c>
      <c r="M285" s="51">
        <v>1</v>
      </c>
      <c r="N285" s="41">
        <v>80</v>
      </c>
      <c r="O285" s="47" t="s">
        <v>119</v>
      </c>
      <c r="P285" s="46">
        <v>150.93333333333334</v>
      </c>
      <c r="Q285" s="46">
        <v>150.93333333333334</v>
      </c>
      <c r="R285" s="37" t="s">
        <v>504</v>
      </c>
      <c r="S285" s="37" t="s">
        <v>504</v>
      </c>
      <c r="T285" s="38" t="s">
        <v>695</v>
      </c>
      <c r="U285" s="38" t="s">
        <v>695</v>
      </c>
      <c r="V285" s="39" t="s">
        <v>73</v>
      </c>
      <c r="W285" s="40" t="s">
        <v>303</v>
      </c>
      <c r="X285" s="39" t="s">
        <v>73</v>
      </c>
      <c r="Y285" s="40" t="s">
        <v>303</v>
      </c>
      <c r="Z285" s="40" t="s">
        <v>303</v>
      </c>
      <c r="AA285" s="39" t="s">
        <v>73</v>
      </c>
      <c r="AB285" s="39" t="s">
        <v>73</v>
      </c>
    </row>
    <row r="286" spans="1:28" ht="80.25" customHeight="1">
      <c r="A286" s="99" t="s">
        <v>383</v>
      </c>
      <c r="B286" s="80" t="s">
        <v>92</v>
      </c>
      <c r="C286" s="43">
        <v>570478</v>
      </c>
      <c r="D286" s="36"/>
      <c r="E286" s="198"/>
      <c r="F286" s="41" t="s">
        <v>36</v>
      </c>
      <c r="G286" s="41" t="s">
        <v>904</v>
      </c>
      <c r="H286" s="41" t="s">
        <v>72</v>
      </c>
      <c r="I286" s="41">
        <v>1</v>
      </c>
      <c r="J286" s="41" t="s">
        <v>968</v>
      </c>
      <c r="K286" s="42">
        <v>65</v>
      </c>
      <c r="L286" s="45" t="s">
        <v>73</v>
      </c>
      <c r="M286" s="51">
        <v>5</v>
      </c>
      <c r="N286" s="41">
        <v>36</v>
      </c>
      <c r="O286" s="47" t="s">
        <v>119</v>
      </c>
      <c r="P286" s="46">
        <v>312.46666666666664</v>
      </c>
      <c r="Q286" s="46">
        <v>62.493333333333332</v>
      </c>
      <c r="R286" s="37" t="s">
        <v>504</v>
      </c>
      <c r="S286" s="37" t="s">
        <v>504</v>
      </c>
      <c r="T286" s="38" t="s">
        <v>696</v>
      </c>
      <c r="U286" s="38" t="s">
        <v>697</v>
      </c>
      <c r="V286" s="39" t="s">
        <v>73</v>
      </c>
      <c r="W286" s="40" t="s">
        <v>303</v>
      </c>
      <c r="X286" s="39" t="s">
        <v>73</v>
      </c>
      <c r="Y286" s="40" t="s">
        <v>303</v>
      </c>
      <c r="Z286" s="40" t="s">
        <v>303</v>
      </c>
      <c r="AA286" s="39" t="s">
        <v>73</v>
      </c>
      <c r="AB286" s="39" t="s">
        <v>73</v>
      </c>
    </row>
    <row r="287" spans="1:28" ht="80.25" customHeight="1">
      <c r="A287" s="102" t="s">
        <v>89</v>
      </c>
      <c r="B287" s="35" t="s">
        <v>92</v>
      </c>
      <c r="C287" s="43">
        <v>570137</v>
      </c>
      <c r="D287" s="36"/>
      <c r="E287" s="199"/>
      <c r="F287" s="41" t="s">
        <v>40</v>
      </c>
      <c r="G287" s="41" t="s">
        <v>904</v>
      </c>
      <c r="H287" s="41" t="s">
        <v>72</v>
      </c>
      <c r="I287" s="41">
        <v>1</v>
      </c>
      <c r="J287" s="41" t="s">
        <v>638</v>
      </c>
      <c r="K287" s="42">
        <v>160</v>
      </c>
      <c r="L287" s="45">
        <v>60.8</v>
      </c>
      <c r="M287" s="51">
        <v>1</v>
      </c>
      <c r="N287" s="41">
        <v>72</v>
      </c>
      <c r="O287" s="47" t="s">
        <v>119</v>
      </c>
      <c r="P287" s="46">
        <v>117.97333333333334</v>
      </c>
      <c r="Q287" s="46">
        <v>117.97333333333334</v>
      </c>
      <c r="R287" s="37" t="s">
        <v>504</v>
      </c>
      <c r="S287" s="37" t="s">
        <v>504</v>
      </c>
      <c r="T287" s="38" t="s">
        <v>698</v>
      </c>
      <c r="U287" s="38" t="s">
        <v>698</v>
      </c>
      <c r="V287" s="39" t="s">
        <v>73</v>
      </c>
      <c r="W287" s="39" t="s">
        <v>73</v>
      </c>
      <c r="X287" s="39" t="s">
        <v>73</v>
      </c>
      <c r="Y287" s="40" t="s">
        <v>303</v>
      </c>
      <c r="Z287" s="40" t="s">
        <v>303</v>
      </c>
      <c r="AA287" s="39" t="s">
        <v>73</v>
      </c>
      <c r="AB287" s="39" t="s">
        <v>73</v>
      </c>
    </row>
    <row r="288" spans="1:28" ht="80.25" customHeight="1">
      <c r="A288" s="102" t="s">
        <v>383</v>
      </c>
      <c r="B288" s="82" t="s">
        <v>284</v>
      </c>
      <c r="C288" s="43">
        <v>190578</v>
      </c>
      <c r="D288" s="105"/>
      <c r="E288" s="106"/>
      <c r="F288" s="41" t="s">
        <v>36</v>
      </c>
      <c r="G288" s="41" t="s">
        <v>904</v>
      </c>
      <c r="H288" s="41" t="s">
        <v>81</v>
      </c>
      <c r="I288" s="41">
        <v>1</v>
      </c>
      <c r="J288" s="41" t="s">
        <v>975</v>
      </c>
      <c r="K288" s="42">
        <v>80</v>
      </c>
      <c r="L288" s="45" t="s">
        <v>73</v>
      </c>
      <c r="M288" s="51">
        <v>5</v>
      </c>
      <c r="N288" s="41">
        <v>32</v>
      </c>
      <c r="O288" s="47" t="s">
        <v>119</v>
      </c>
      <c r="P288" s="46">
        <v>329.13333333333333</v>
      </c>
      <c r="Q288" s="46">
        <v>65.826666666666668</v>
      </c>
      <c r="R288" s="37" t="s">
        <v>504</v>
      </c>
      <c r="S288" s="37" t="s">
        <v>504</v>
      </c>
      <c r="T288" s="38" t="s">
        <v>699</v>
      </c>
      <c r="U288" s="38" t="s">
        <v>700</v>
      </c>
      <c r="V288" s="39" t="s">
        <v>73</v>
      </c>
      <c r="W288" s="40" t="s">
        <v>303</v>
      </c>
      <c r="X288" s="39" t="s">
        <v>73</v>
      </c>
      <c r="Y288" s="40" t="s">
        <v>73</v>
      </c>
      <c r="Z288" s="39" t="s">
        <v>73</v>
      </c>
      <c r="AA288" s="39" t="s">
        <v>73</v>
      </c>
      <c r="AB288" s="39" t="s">
        <v>73</v>
      </c>
    </row>
    <row r="289" spans="1:28" ht="15" customHeight="1">
      <c r="A289" s="85"/>
      <c r="B289" s="53"/>
      <c r="C289" s="55"/>
      <c r="D289" s="7"/>
      <c r="E289" s="85"/>
      <c r="F289" s="8"/>
      <c r="G289" s="9"/>
      <c r="H289" s="8"/>
      <c r="I289" s="7"/>
      <c r="J289" s="10" t="s">
        <v>440</v>
      </c>
      <c r="K289" s="10"/>
      <c r="L289" s="7"/>
      <c r="M289" s="11"/>
      <c r="N289" s="9"/>
      <c r="O289" s="9"/>
      <c r="P289" s="11"/>
      <c r="Q289" s="11"/>
      <c r="R289" s="12"/>
      <c r="S289" s="11"/>
      <c r="T289" s="11"/>
      <c r="U289" s="11"/>
      <c r="V289" s="9"/>
      <c r="W289" s="9"/>
      <c r="X289" s="9"/>
      <c r="Y289" s="9"/>
      <c r="Z289" s="9"/>
      <c r="AA289" s="9"/>
      <c r="AB289" s="130" t="s">
        <v>73</v>
      </c>
    </row>
    <row r="290" spans="1:28" ht="39.75" customHeight="1">
      <c r="A290" s="108" t="s">
        <v>93</v>
      </c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87"/>
    </row>
    <row r="291" spans="1:28" ht="74.25" customHeight="1">
      <c r="A291" s="102" t="s">
        <v>93</v>
      </c>
      <c r="B291" s="35" t="s">
        <v>94</v>
      </c>
      <c r="C291" s="43">
        <v>190592</v>
      </c>
      <c r="D291" s="36"/>
      <c r="E291" s="198"/>
      <c r="F291" s="41" t="s">
        <v>701</v>
      </c>
      <c r="G291" s="41" t="s">
        <v>904</v>
      </c>
      <c r="H291" s="41" t="s">
        <v>72</v>
      </c>
      <c r="I291" s="41">
        <v>1</v>
      </c>
      <c r="J291" s="41" t="s">
        <v>702</v>
      </c>
      <c r="K291" s="42">
        <v>58</v>
      </c>
      <c r="L291" s="45">
        <v>15.7</v>
      </c>
      <c r="M291" s="51">
        <v>4</v>
      </c>
      <c r="N291" s="41">
        <v>30</v>
      </c>
      <c r="O291" s="47" t="s">
        <v>119</v>
      </c>
      <c r="P291" s="46">
        <v>192</v>
      </c>
      <c r="Q291" s="46">
        <v>48</v>
      </c>
      <c r="R291" s="37" t="s">
        <v>504</v>
      </c>
      <c r="S291" s="37" t="s">
        <v>504</v>
      </c>
      <c r="T291" s="38" t="s">
        <v>703</v>
      </c>
      <c r="U291" s="38" t="s">
        <v>704</v>
      </c>
      <c r="V291" s="39" t="s">
        <v>73</v>
      </c>
      <c r="W291" s="39" t="s">
        <v>73</v>
      </c>
      <c r="X291" s="39" t="s">
        <v>73</v>
      </c>
      <c r="Y291" s="39" t="s">
        <v>73</v>
      </c>
      <c r="Z291" s="39" t="s">
        <v>73</v>
      </c>
      <c r="AA291" s="39" t="s">
        <v>73</v>
      </c>
      <c r="AB291" s="39" t="s">
        <v>73</v>
      </c>
    </row>
    <row r="292" spans="1:28" ht="74.25" customHeight="1">
      <c r="A292" s="102" t="s">
        <v>93</v>
      </c>
      <c r="B292" s="35" t="s">
        <v>95</v>
      </c>
      <c r="C292" s="43">
        <v>190594</v>
      </c>
      <c r="D292" s="100"/>
      <c r="E292" s="198"/>
      <c r="F292" s="41" t="s">
        <v>701</v>
      </c>
      <c r="G292" s="41" t="s">
        <v>904</v>
      </c>
      <c r="H292" s="41" t="s">
        <v>72</v>
      </c>
      <c r="I292" s="41">
        <v>1</v>
      </c>
      <c r="J292" s="41" t="s">
        <v>702</v>
      </c>
      <c r="K292" s="42">
        <v>58</v>
      </c>
      <c r="L292" s="45">
        <v>15.7</v>
      </c>
      <c r="M292" s="51">
        <v>4</v>
      </c>
      <c r="N292" s="41">
        <v>30</v>
      </c>
      <c r="O292" s="47" t="s">
        <v>119</v>
      </c>
      <c r="P292" s="46">
        <v>192</v>
      </c>
      <c r="Q292" s="46">
        <v>48</v>
      </c>
      <c r="R292" s="37" t="s">
        <v>504</v>
      </c>
      <c r="S292" s="37" t="s">
        <v>504</v>
      </c>
      <c r="T292" s="38" t="s">
        <v>705</v>
      </c>
      <c r="U292" s="38" t="s">
        <v>706</v>
      </c>
      <c r="V292" s="39" t="s">
        <v>73</v>
      </c>
      <c r="W292" s="39" t="s">
        <v>73</v>
      </c>
      <c r="X292" s="39" t="s">
        <v>73</v>
      </c>
      <c r="Y292" s="39" t="s">
        <v>73</v>
      </c>
      <c r="Z292" s="39" t="s">
        <v>73</v>
      </c>
      <c r="AA292" s="39" t="s">
        <v>73</v>
      </c>
      <c r="AB292" s="39" t="s">
        <v>73</v>
      </c>
    </row>
    <row r="293" spans="1:28" ht="15" customHeight="1">
      <c r="A293" s="85"/>
      <c r="B293" s="53"/>
      <c r="C293" s="55"/>
      <c r="D293" s="7"/>
      <c r="E293" s="85"/>
      <c r="F293" s="8"/>
      <c r="G293" s="9"/>
      <c r="H293" s="8"/>
      <c r="I293" s="7"/>
      <c r="J293" s="10" t="s">
        <v>440</v>
      </c>
      <c r="K293" s="10"/>
      <c r="L293" s="7"/>
      <c r="M293" s="11"/>
      <c r="N293" s="9"/>
      <c r="O293" s="9"/>
      <c r="P293" s="11"/>
      <c r="Q293" s="11"/>
      <c r="R293" s="12"/>
      <c r="S293" s="11"/>
      <c r="T293" s="11"/>
      <c r="U293" s="11"/>
      <c r="V293" s="9"/>
      <c r="W293" s="9"/>
      <c r="X293" s="9"/>
      <c r="Y293" s="9"/>
      <c r="Z293" s="9"/>
      <c r="AA293" s="9"/>
      <c r="AB293" s="130" t="s">
        <v>73</v>
      </c>
    </row>
    <row r="294" spans="1:28" ht="39.75" customHeight="1">
      <c r="A294" s="108" t="s">
        <v>384</v>
      </c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87"/>
    </row>
    <row r="295" spans="1:28" ht="69" customHeight="1">
      <c r="A295" s="99" t="s">
        <v>383</v>
      </c>
      <c r="B295" s="80" t="s">
        <v>96</v>
      </c>
      <c r="C295" s="43">
        <v>197478</v>
      </c>
      <c r="D295" s="36"/>
      <c r="E295" s="199"/>
      <c r="F295" s="41" t="s">
        <v>36</v>
      </c>
      <c r="G295" s="41" t="s">
        <v>904</v>
      </c>
      <c r="H295" s="41" t="s">
        <v>72</v>
      </c>
      <c r="I295" s="41">
        <v>1</v>
      </c>
      <c r="J295" s="41" t="s">
        <v>968</v>
      </c>
      <c r="K295" s="42">
        <v>125</v>
      </c>
      <c r="L295" s="45" t="s">
        <v>73</v>
      </c>
      <c r="M295" s="51">
        <v>5</v>
      </c>
      <c r="N295" s="41">
        <v>36</v>
      </c>
      <c r="O295" s="47" t="s">
        <v>119</v>
      </c>
      <c r="P295" s="46">
        <v>289.93333333333334</v>
      </c>
      <c r="Q295" s="46">
        <v>57.986666666666672</v>
      </c>
      <c r="R295" s="37" t="s">
        <v>504</v>
      </c>
      <c r="S295" s="37" t="s">
        <v>504</v>
      </c>
      <c r="T295" s="38" t="s">
        <v>707</v>
      </c>
      <c r="U295" s="38" t="s">
        <v>708</v>
      </c>
      <c r="V295" s="39" t="s">
        <v>73</v>
      </c>
      <c r="W295" s="40" t="s">
        <v>303</v>
      </c>
      <c r="X295" s="39" t="s">
        <v>73</v>
      </c>
      <c r="Y295" s="39" t="s">
        <v>73</v>
      </c>
      <c r="Z295" s="39" t="s">
        <v>73</v>
      </c>
      <c r="AA295" s="39" t="s">
        <v>73</v>
      </c>
      <c r="AB295" s="39" t="s">
        <v>73</v>
      </c>
    </row>
    <row r="296" spans="1:28" ht="69" customHeight="1">
      <c r="A296" s="102" t="s">
        <v>384</v>
      </c>
      <c r="B296" s="35" t="s">
        <v>96</v>
      </c>
      <c r="C296" s="43">
        <v>197270</v>
      </c>
      <c r="D296" s="100"/>
      <c r="E296" s="107"/>
      <c r="F296" s="41" t="s">
        <v>40</v>
      </c>
      <c r="G296" s="41" t="s">
        <v>904</v>
      </c>
      <c r="H296" s="41" t="s">
        <v>72</v>
      </c>
      <c r="I296" s="41">
        <v>1</v>
      </c>
      <c r="J296" s="41" t="s">
        <v>638</v>
      </c>
      <c r="K296" s="42">
        <v>450</v>
      </c>
      <c r="L296" s="45">
        <v>171</v>
      </c>
      <c r="M296" s="51">
        <v>1</v>
      </c>
      <c r="N296" s="41">
        <v>72</v>
      </c>
      <c r="O296" s="47" t="s">
        <v>119</v>
      </c>
      <c r="P296" s="46">
        <v>157.25333333333333</v>
      </c>
      <c r="Q296" s="46">
        <v>157.25333333333333</v>
      </c>
      <c r="R296" s="37" t="s">
        <v>504</v>
      </c>
      <c r="S296" s="37" t="s">
        <v>504</v>
      </c>
      <c r="T296" s="38" t="s">
        <v>709</v>
      </c>
      <c r="U296" s="38" t="s">
        <v>709</v>
      </c>
      <c r="V296" s="39" t="s">
        <v>73</v>
      </c>
      <c r="W296" s="39" t="s">
        <v>73</v>
      </c>
      <c r="X296" s="39" t="s">
        <v>73</v>
      </c>
      <c r="Y296" s="39" t="s">
        <v>73</v>
      </c>
      <c r="Z296" s="39" t="s">
        <v>73</v>
      </c>
      <c r="AA296" s="39" t="s">
        <v>73</v>
      </c>
      <c r="AB296" s="39" t="s">
        <v>73</v>
      </c>
    </row>
    <row r="297" spans="1:28" ht="15" customHeight="1">
      <c r="A297" s="85"/>
      <c r="B297" s="53"/>
      <c r="C297" s="55"/>
      <c r="D297" s="7"/>
      <c r="E297" s="85"/>
      <c r="F297" s="8"/>
      <c r="G297" s="9"/>
      <c r="H297" s="8"/>
      <c r="I297" s="7"/>
      <c r="J297" s="10" t="s">
        <v>440</v>
      </c>
      <c r="K297" s="10"/>
      <c r="L297" s="7"/>
      <c r="M297" s="11"/>
      <c r="N297" s="9"/>
      <c r="O297" s="9"/>
      <c r="P297" s="11"/>
      <c r="Q297" s="11"/>
      <c r="R297" s="11"/>
      <c r="S297" s="11"/>
      <c r="T297" s="11"/>
      <c r="U297" s="11"/>
      <c r="V297" s="9"/>
      <c r="W297" s="9"/>
      <c r="X297" s="9"/>
      <c r="Y297" s="9"/>
      <c r="Z297" s="9"/>
      <c r="AA297" s="9"/>
      <c r="AB297" s="130" t="s">
        <v>73</v>
      </c>
    </row>
    <row r="298" spans="1:28" ht="39.75" customHeight="1">
      <c r="A298" s="108" t="s">
        <v>380</v>
      </c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87"/>
    </row>
    <row r="299" spans="1:28" ht="75.75" customHeight="1">
      <c r="A299" s="102" t="s">
        <v>380</v>
      </c>
      <c r="B299" s="35" t="s">
        <v>101</v>
      </c>
      <c r="C299" s="43">
        <v>658000</v>
      </c>
      <c r="D299" s="100"/>
      <c r="E299" s="107"/>
      <c r="F299" s="41" t="s">
        <v>47</v>
      </c>
      <c r="G299" s="103" t="s">
        <v>378</v>
      </c>
      <c r="H299" s="41" t="s">
        <v>874</v>
      </c>
      <c r="I299" s="41" t="s">
        <v>97</v>
      </c>
      <c r="J299" s="41" t="s">
        <v>304</v>
      </c>
      <c r="K299" s="45">
        <v>1</v>
      </c>
      <c r="L299" s="45" t="s">
        <v>73</v>
      </c>
      <c r="M299" s="51">
        <v>1</v>
      </c>
      <c r="N299" s="41">
        <v>120</v>
      </c>
      <c r="O299" s="47" t="s">
        <v>119</v>
      </c>
      <c r="P299" s="46">
        <v>126.34666666666668</v>
      </c>
      <c r="Q299" s="46">
        <v>126.34666666666668</v>
      </c>
      <c r="R299" s="37" t="s">
        <v>755</v>
      </c>
      <c r="S299" s="37" t="s">
        <v>755</v>
      </c>
      <c r="T299" s="38" t="s">
        <v>710</v>
      </c>
      <c r="U299" s="38" t="s">
        <v>710</v>
      </c>
      <c r="V299" s="39" t="s">
        <v>73</v>
      </c>
      <c r="W299" s="39" t="s">
        <v>73</v>
      </c>
      <c r="X299" s="39" t="s">
        <v>73</v>
      </c>
      <c r="Y299" s="39" t="s">
        <v>73</v>
      </c>
      <c r="Z299" s="39" t="s">
        <v>73</v>
      </c>
      <c r="AA299" s="39" t="s">
        <v>73</v>
      </c>
      <c r="AB299" s="39" t="s">
        <v>73</v>
      </c>
    </row>
    <row r="300" spans="1:28" ht="75.75" customHeight="1">
      <c r="A300" s="102" t="s">
        <v>380</v>
      </c>
      <c r="B300" s="35" t="s">
        <v>101</v>
      </c>
      <c r="C300" s="43">
        <v>658008</v>
      </c>
      <c r="D300" s="100"/>
      <c r="E300" s="107"/>
      <c r="F300" s="41" t="s">
        <v>47</v>
      </c>
      <c r="G300" s="103" t="s">
        <v>378</v>
      </c>
      <c r="H300" s="41" t="s">
        <v>884</v>
      </c>
      <c r="I300" s="41" t="s">
        <v>97</v>
      </c>
      <c r="J300" s="41" t="s">
        <v>304</v>
      </c>
      <c r="K300" s="45">
        <v>1</v>
      </c>
      <c r="L300" s="45" t="s">
        <v>73</v>
      </c>
      <c r="M300" s="51">
        <v>1</v>
      </c>
      <c r="N300" s="41">
        <v>120</v>
      </c>
      <c r="O300" s="47" t="s">
        <v>119</v>
      </c>
      <c r="P300" s="46">
        <v>126.34666666666668</v>
      </c>
      <c r="Q300" s="46">
        <v>126.34666666666668</v>
      </c>
      <c r="R300" s="37" t="s">
        <v>755</v>
      </c>
      <c r="S300" s="37" t="s">
        <v>755</v>
      </c>
      <c r="T300" s="38" t="s">
        <v>711</v>
      </c>
      <c r="U300" s="38" t="s">
        <v>711</v>
      </c>
      <c r="V300" s="39" t="s">
        <v>73</v>
      </c>
      <c r="W300" s="39" t="s">
        <v>73</v>
      </c>
      <c r="X300" s="39" t="s">
        <v>73</v>
      </c>
      <c r="Y300" s="39" t="s">
        <v>73</v>
      </c>
      <c r="Z300" s="39" t="s">
        <v>73</v>
      </c>
      <c r="AA300" s="39" t="s">
        <v>73</v>
      </c>
      <c r="AB300" s="39" t="s">
        <v>73</v>
      </c>
    </row>
    <row r="301" spans="1:28" ht="75.75" customHeight="1">
      <c r="A301" s="102" t="s">
        <v>380</v>
      </c>
      <c r="B301" s="35" t="s">
        <v>300</v>
      </c>
      <c r="C301" s="43">
        <v>658001</v>
      </c>
      <c r="D301" s="100"/>
      <c r="E301" s="107"/>
      <c r="F301" s="41" t="s">
        <v>47</v>
      </c>
      <c r="G301" s="103" t="s">
        <v>378</v>
      </c>
      <c r="H301" s="41" t="s">
        <v>874</v>
      </c>
      <c r="I301" s="41" t="s">
        <v>97</v>
      </c>
      <c r="J301" s="41" t="s">
        <v>305</v>
      </c>
      <c r="K301" s="45">
        <v>1</v>
      </c>
      <c r="L301" s="45" t="s">
        <v>73</v>
      </c>
      <c r="M301" s="51">
        <v>1</v>
      </c>
      <c r="N301" s="41">
        <v>120</v>
      </c>
      <c r="O301" s="47" t="s">
        <v>119</v>
      </c>
      <c r="P301" s="46">
        <v>100.25333333333333</v>
      </c>
      <c r="Q301" s="46">
        <v>100.25333333333333</v>
      </c>
      <c r="R301" s="37" t="s">
        <v>755</v>
      </c>
      <c r="S301" s="37" t="s">
        <v>755</v>
      </c>
      <c r="T301" s="38" t="s">
        <v>712</v>
      </c>
      <c r="U301" s="38" t="s">
        <v>712</v>
      </c>
      <c r="V301" s="39" t="s">
        <v>73</v>
      </c>
      <c r="W301" s="39" t="s">
        <v>73</v>
      </c>
      <c r="X301" s="39" t="s">
        <v>73</v>
      </c>
      <c r="Y301" s="39" t="s">
        <v>73</v>
      </c>
      <c r="Z301" s="39" t="s">
        <v>73</v>
      </c>
      <c r="AA301" s="39" t="s">
        <v>73</v>
      </c>
      <c r="AB301" s="39" t="s">
        <v>73</v>
      </c>
    </row>
    <row r="302" spans="1:28" ht="75.75" customHeight="1">
      <c r="A302" s="102" t="s">
        <v>380</v>
      </c>
      <c r="B302" s="35" t="s">
        <v>301</v>
      </c>
      <c r="C302" s="43">
        <v>658002</v>
      </c>
      <c r="D302" s="100"/>
      <c r="E302" s="107"/>
      <c r="F302" s="41" t="s">
        <v>47</v>
      </c>
      <c r="G302" s="121" t="s">
        <v>73</v>
      </c>
      <c r="H302" s="41" t="s">
        <v>874</v>
      </c>
      <c r="I302" s="41" t="s">
        <v>97</v>
      </c>
      <c r="J302" s="41" t="s">
        <v>305</v>
      </c>
      <c r="K302" s="45">
        <v>1</v>
      </c>
      <c r="L302" s="45" t="s">
        <v>73</v>
      </c>
      <c r="M302" s="51">
        <v>1</v>
      </c>
      <c r="N302" s="41">
        <v>120</v>
      </c>
      <c r="O302" s="47" t="s">
        <v>119</v>
      </c>
      <c r="P302" s="46">
        <v>86.52</v>
      </c>
      <c r="Q302" s="46">
        <v>86.52</v>
      </c>
      <c r="R302" s="37" t="s">
        <v>755</v>
      </c>
      <c r="S302" s="37" t="s">
        <v>755</v>
      </c>
      <c r="T302" s="38" t="s">
        <v>713</v>
      </c>
      <c r="U302" s="38" t="s">
        <v>713</v>
      </c>
      <c r="V302" s="39" t="s">
        <v>73</v>
      </c>
      <c r="W302" s="39" t="s">
        <v>73</v>
      </c>
      <c r="X302" s="39" t="s">
        <v>73</v>
      </c>
      <c r="Y302" s="39" t="s">
        <v>73</v>
      </c>
      <c r="Z302" s="39" t="s">
        <v>73</v>
      </c>
      <c r="AA302" s="39" t="s">
        <v>73</v>
      </c>
      <c r="AB302" s="39" t="s">
        <v>73</v>
      </c>
    </row>
    <row r="303" spans="1:28" ht="75.75" customHeight="1">
      <c r="A303" s="102" t="s">
        <v>380</v>
      </c>
      <c r="B303" s="35" t="s">
        <v>302</v>
      </c>
      <c r="C303" s="43">
        <v>658003</v>
      </c>
      <c r="D303" s="100"/>
      <c r="E303" s="199"/>
      <c r="F303" s="41" t="s">
        <v>47</v>
      </c>
      <c r="G303" s="121" t="s">
        <v>73</v>
      </c>
      <c r="H303" s="41" t="s">
        <v>72</v>
      </c>
      <c r="I303" s="41" t="s">
        <v>97</v>
      </c>
      <c r="J303" s="41" t="s">
        <v>306</v>
      </c>
      <c r="K303" s="42">
        <v>10</v>
      </c>
      <c r="L303" s="45" t="s">
        <v>73</v>
      </c>
      <c r="M303" s="51">
        <v>10</v>
      </c>
      <c r="N303" s="41">
        <v>96</v>
      </c>
      <c r="O303" s="47" t="s">
        <v>119</v>
      </c>
      <c r="P303" s="46">
        <v>226.66666666666666</v>
      </c>
      <c r="Q303" s="46">
        <v>22.666666666666668</v>
      </c>
      <c r="R303" s="37" t="s">
        <v>755</v>
      </c>
      <c r="S303" s="37" t="s">
        <v>755</v>
      </c>
      <c r="T303" s="38" t="s">
        <v>714</v>
      </c>
      <c r="U303" s="38" t="s">
        <v>715</v>
      </c>
      <c r="V303" s="39" t="s">
        <v>73</v>
      </c>
      <c r="W303" s="39" t="s">
        <v>73</v>
      </c>
      <c r="X303" s="39" t="s">
        <v>73</v>
      </c>
      <c r="Y303" s="39" t="s">
        <v>73</v>
      </c>
      <c r="Z303" s="39" t="s">
        <v>73</v>
      </c>
      <c r="AA303" s="39" t="s">
        <v>73</v>
      </c>
      <c r="AB303" s="39" t="s">
        <v>73</v>
      </c>
    </row>
    <row r="304" spans="1:28" ht="75.75" customHeight="1">
      <c r="A304" s="102" t="s">
        <v>380</v>
      </c>
      <c r="B304" s="35" t="s">
        <v>102</v>
      </c>
      <c r="C304" s="43">
        <v>659000</v>
      </c>
      <c r="D304" s="100"/>
      <c r="E304" s="107"/>
      <c r="F304" s="41" t="s">
        <v>46</v>
      </c>
      <c r="G304" s="103" t="s">
        <v>378</v>
      </c>
      <c r="H304" s="41" t="s">
        <v>874</v>
      </c>
      <c r="I304" s="41" t="s">
        <v>97</v>
      </c>
      <c r="J304" s="41" t="s">
        <v>307</v>
      </c>
      <c r="K304" s="45">
        <v>1</v>
      </c>
      <c r="L304" s="45" t="s">
        <v>73</v>
      </c>
      <c r="M304" s="51">
        <v>1</v>
      </c>
      <c r="N304" s="41">
        <v>75</v>
      </c>
      <c r="O304" s="47" t="s">
        <v>119</v>
      </c>
      <c r="P304" s="46">
        <v>164.79999999999998</v>
      </c>
      <c r="Q304" s="46">
        <v>164.79999999999998</v>
      </c>
      <c r="R304" s="37" t="s">
        <v>755</v>
      </c>
      <c r="S304" s="37" t="s">
        <v>755</v>
      </c>
      <c r="T304" s="38" t="s">
        <v>716</v>
      </c>
      <c r="U304" s="38" t="s">
        <v>716</v>
      </c>
      <c r="V304" s="39" t="s">
        <v>73</v>
      </c>
      <c r="W304" s="39" t="s">
        <v>73</v>
      </c>
      <c r="X304" s="39" t="s">
        <v>73</v>
      </c>
      <c r="Y304" s="39" t="s">
        <v>73</v>
      </c>
      <c r="Z304" s="39" t="s">
        <v>73</v>
      </c>
      <c r="AA304" s="39" t="s">
        <v>73</v>
      </c>
      <c r="AB304" s="39" t="s">
        <v>73</v>
      </c>
    </row>
    <row r="305" spans="1:28" ht="75.75" customHeight="1">
      <c r="A305" s="102" t="s">
        <v>380</v>
      </c>
      <c r="B305" s="35" t="s">
        <v>102</v>
      </c>
      <c r="C305" s="43">
        <v>659008</v>
      </c>
      <c r="D305" s="100"/>
      <c r="E305" s="107"/>
      <c r="F305" s="41" t="s">
        <v>46</v>
      </c>
      <c r="G305" s="103" t="s">
        <v>378</v>
      </c>
      <c r="H305" s="41" t="s">
        <v>884</v>
      </c>
      <c r="I305" s="41" t="s">
        <v>97</v>
      </c>
      <c r="J305" s="41" t="s">
        <v>307</v>
      </c>
      <c r="K305" s="45">
        <v>1</v>
      </c>
      <c r="L305" s="45" t="s">
        <v>73</v>
      </c>
      <c r="M305" s="51">
        <v>1</v>
      </c>
      <c r="N305" s="41">
        <v>75</v>
      </c>
      <c r="O305" s="47" t="s">
        <v>119</v>
      </c>
      <c r="P305" s="46">
        <v>164.79999999999998</v>
      </c>
      <c r="Q305" s="46">
        <v>164.79999999999998</v>
      </c>
      <c r="R305" s="37" t="s">
        <v>755</v>
      </c>
      <c r="S305" s="37" t="s">
        <v>755</v>
      </c>
      <c r="T305" s="38" t="s">
        <v>717</v>
      </c>
      <c r="U305" s="38" t="s">
        <v>717</v>
      </c>
      <c r="V305" s="39" t="s">
        <v>73</v>
      </c>
      <c r="W305" s="39" t="s">
        <v>73</v>
      </c>
      <c r="X305" s="39" t="s">
        <v>73</v>
      </c>
      <c r="Y305" s="39" t="s">
        <v>73</v>
      </c>
      <c r="Z305" s="39" t="s">
        <v>73</v>
      </c>
      <c r="AA305" s="39" t="s">
        <v>73</v>
      </c>
      <c r="AB305" s="39" t="s">
        <v>73</v>
      </c>
    </row>
    <row r="306" spans="1:28" ht="75.75" customHeight="1">
      <c r="A306" s="102" t="s">
        <v>380</v>
      </c>
      <c r="B306" s="35" t="s">
        <v>103</v>
      </c>
      <c r="C306" s="43">
        <v>652000</v>
      </c>
      <c r="D306" s="100"/>
      <c r="E306" s="107"/>
      <c r="F306" s="41" t="s">
        <v>37</v>
      </c>
      <c r="G306" s="103" t="s">
        <v>378</v>
      </c>
      <c r="H306" s="41" t="s">
        <v>874</v>
      </c>
      <c r="I306" s="41" t="s">
        <v>97</v>
      </c>
      <c r="J306" s="41" t="s">
        <v>308</v>
      </c>
      <c r="K306" s="45">
        <v>1</v>
      </c>
      <c r="L306" s="45" t="s">
        <v>73</v>
      </c>
      <c r="M306" s="51">
        <v>1</v>
      </c>
      <c r="N306" s="41">
        <v>18</v>
      </c>
      <c r="O306" s="47" t="s">
        <v>119</v>
      </c>
      <c r="P306" s="46">
        <v>582.29333333333341</v>
      </c>
      <c r="Q306" s="46">
        <v>582.29333333333341</v>
      </c>
      <c r="R306" s="37" t="s">
        <v>755</v>
      </c>
      <c r="S306" s="37" t="s">
        <v>755</v>
      </c>
      <c r="T306" s="38" t="s">
        <v>718</v>
      </c>
      <c r="U306" s="38" t="s">
        <v>718</v>
      </c>
      <c r="V306" s="39" t="s">
        <v>73</v>
      </c>
      <c r="W306" s="39" t="s">
        <v>73</v>
      </c>
      <c r="X306" s="39" t="s">
        <v>73</v>
      </c>
      <c r="Y306" s="39" t="s">
        <v>73</v>
      </c>
      <c r="Z306" s="39" t="s">
        <v>73</v>
      </c>
      <c r="AA306" s="39" t="s">
        <v>73</v>
      </c>
      <c r="AB306" s="39" t="s">
        <v>73</v>
      </c>
    </row>
    <row r="307" spans="1:28" ht="75.75" customHeight="1">
      <c r="A307" s="102" t="s">
        <v>380</v>
      </c>
      <c r="B307" s="35" t="s">
        <v>103</v>
      </c>
      <c r="C307" s="43">
        <v>652008</v>
      </c>
      <c r="D307" s="100"/>
      <c r="E307" s="107"/>
      <c r="F307" s="41" t="s">
        <v>37</v>
      </c>
      <c r="G307" s="103" t="s">
        <v>378</v>
      </c>
      <c r="H307" s="41" t="s">
        <v>884</v>
      </c>
      <c r="I307" s="41" t="s">
        <v>97</v>
      </c>
      <c r="J307" s="41" t="s">
        <v>308</v>
      </c>
      <c r="K307" s="45">
        <v>1</v>
      </c>
      <c r="L307" s="45" t="s">
        <v>73</v>
      </c>
      <c r="M307" s="51">
        <v>1</v>
      </c>
      <c r="N307" s="41">
        <v>18</v>
      </c>
      <c r="O307" s="47" t="s">
        <v>119</v>
      </c>
      <c r="P307" s="46">
        <v>582.29333333333341</v>
      </c>
      <c r="Q307" s="46">
        <v>582.29333333333341</v>
      </c>
      <c r="R307" s="37" t="s">
        <v>755</v>
      </c>
      <c r="S307" s="37" t="s">
        <v>755</v>
      </c>
      <c r="T307" s="38" t="s">
        <v>719</v>
      </c>
      <c r="U307" s="38" t="s">
        <v>719</v>
      </c>
      <c r="V307" s="39" t="s">
        <v>73</v>
      </c>
      <c r="W307" s="39" t="s">
        <v>73</v>
      </c>
      <c r="X307" s="39" t="s">
        <v>73</v>
      </c>
      <c r="Y307" s="39" t="s">
        <v>73</v>
      </c>
      <c r="Z307" s="39" t="s">
        <v>73</v>
      </c>
      <c r="AA307" s="39" t="s">
        <v>73</v>
      </c>
      <c r="AB307" s="39" t="s">
        <v>73</v>
      </c>
    </row>
    <row r="308" spans="1:28" ht="75.75" customHeight="1">
      <c r="A308" s="102" t="s">
        <v>380</v>
      </c>
      <c r="B308" s="35" t="s">
        <v>109</v>
      </c>
      <c r="C308" s="43">
        <v>652100</v>
      </c>
      <c r="D308" s="100"/>
      <c r="E308" s="107"/>
      <c r="F308" s="41" t="s">
        <v>37</v>
      </c>
      <c r="G308" s="103" t="s">
        <v>378</v>
      </c>
      <c r="H308" s="41" t="s">
        <v>874</v>
      </c>
      <c r="I308" s="41" t="s">
        <v>97</v>
      </c>
      <c r="J308" s="41" t="s">
        <v>309</v>
      </c>
      <c r="K308" s="45">
        <v>1</v>
      </c>
      <c r="L308" s="45" t="s">
        <v>73</v>
      </c>
      <c r="M308" s="51">
        <v>1</v>
      </c>
      <c r="N308" s="41">
        <v>23</v>
      </c>
      <c r="O308" s="47" t="s">
        <v>119</v>
      </c>
      <c r="P308" s="46">
        <v>293.89333333333332</v>
      </c>
      <c r="Q308" s="46">
        <v>293.89333333333332</v>
      </c>
      <c r="R308" s="37" t="s">
        <v>755</v>
      </c>
      <c r="S308" s="37" t="s">
        <v>755</v>
      </c>
      <c r="T308" s="38" t="s">
        <v>720</v>
      </c>
      <c r="U308" s="38" t="s">
        <v>720</v>
      </c>
      <c r="V308" s="39" t="s">
        <v>73</v>
      </c>
      <c r="W308" s="39" t="s">
        <v>73</v>
      </c>
      <c r="X308" s="39" t="s">
        <v>73</v>
      </c>
      <c r="Y308" s="39" t="s">
        <v>73</v>
      </c>
      <c r="Z308" s="39" t="s">
        <v>73</v>
      </c>
      <c r="AA308" s="39" t="s">
        <v>73</v>
      </c>
      <c r="AB308" s="39" t="s">
        <v>73</v>
      </c>
    </row>
    <row r="309" spans="1:28" ht="75.75" customHeight="1">
      <c r="A309" s="102" t="s">
        <v>380</v>
      </c>
      <c r="B309" s="35" t="s">
        <v>109</v>
      </c>
      <c r="C309" s="43">
        <v>652108</v>
      </c>
      <c r="D309" s="100"/>
      <c r="E309" s="107"/>
      <c r="F309" s="41" t="s">
        <v>37</v>
      </c>
      <c r="G309" s="103" t="s">
        <v>378</v>
      </c>
      <c r="H309" s="41" t="s">
        <v>884</v>
      </c>
      <c r="I309" s="41" t="s">
        <v>97</v>
      </c>
      <c r="J309" s="41" t="s">
        <v>309</v>
      </c>
      <c r="K309" s="45">
        <v>1</v>
      </c>
      <c r="L309" s="45" t="s">
        <v>73</v>
      </c>
      <c r="M309" s="51">
        <v>1</v>
      </c>
      <c r="N309" s="41">
        <v>23</v>
      </c>
      <c r="O309" s="47" t="s">
        <v>119</v>
      </c>
      <c r="P309" s="46">
        <v>293.89333333333332</v>
      </c>
      <c r="Q309" s="46">
        <v>293.89333333333332</v>
      </c>
      <c r="R309" s="37" t="s">
        <v>755</v>
      </c>
      <c r="S309" s="37" t="s">
        <v>755</v>
      </c>
      <c r="T309" s="38" t="s">
        <v>721</v>
      </c>
      <c r="U309" s="38" t="s">
        <v>721</v>
      </c>
      <c r="V309" s="39" t="s">
        <v>73</v>
      </c>
      <c r="W309" s="39" t="s">
        <v>73</v>
      </c>
      <c r="X309" s="39" t="s">
        <v>73</v>
      </c>
      <c r="Y309" s="39" t="s">
        <v>73</v>
      </c>
      <c r="Z309" s="39" t="s">
        <v>73</v>
      </c>
      <c r="AA309" s="39" t="s">
        <v>73</v>
      </c>
      <c r="AB309" s="39" t="s">
        <v>73</v>
      </c>
    </row>
    <row r="310" spans="1:28" ht="75.75" customHeight="1">
      <c r="A310" s="102" t="s">
        <v>380</v>
      </c>
      <c r="B310" s="35" t="s">
        <v>104</v>
      </c>
      <c r="C310" s="43">
        <v>206550</v>
      </c>
      <c r="D310" s="120"/>
      <c r="E310" s="199"/>
      <c r="F310" s="41" t="s">
        <v>37</v>
      </c>
      <c r="G310" s="103" t="s">
        <v>378</v>
      </c>
      <c r="H310" s="41" t="s">
        <v>116</v>
      </c>
      <c r="I310" s="41" t="s">
        <v>98</v>
      </c>
      <c r="J310" s="41" t="s">
        <v>310</v>
      </c>
      <c r="K310" s="45">
        <v>1</v>
      </c>
      <c r="L310" s="45" t="s">
        <v>73</v>
      </c>
      <c r="M310" s="51">
        <v>1</v>
      </c>
      <c r="N310" s="41">
        <v>66</v>
      </c>
      <c r="O310" s="47" t="s">
        <v>119</v>
      </c>
      <c r="P310" s="46">
        <v>164.79999999999998</v>
      </c>
      <c r="Q310" s="46">
        <v>164.79999999999998</v>
      </c>
      <c r="R310" s="37" t="s">
        <v>755</v>
      </c>
      <c r="S310" s="37" t="s">
        <v>755</v>
      </c>
      <c r="T310" s="38" t="s">
        <v>722</v>
      </c>
      <c r="U310" s="38" t="s">
        <v>722</v>
      </c>
      <c r="V310" s="39" t="s">
        <v>73</v>
      </c>
      <c r="W310" s="39" t="s">
        <v>73</v>
      </c>
      <c r="X310" s="39" t="s">
        <v>73</v>
      </c>
      <c r="Y310" s="39" t="s">
        <v>73</v>
      </c>
      <c r="Z310" s="39" t="s">
        <v>73</v>
      </c>
      <c r="AA310" s="39" t="s">
        <v>73</v>
      </c>
      <c r="AB310" s="39" t="s">
        <v>73</v>
      </c>
    </row>
    <row r="311" spans="1:28" ht="75.75" customHeight="1">
      <c r="A311" s="102" t="s">
        <v>380</v>
      </c>
      <c r="B311" s="35" t="s">
        <v>105</v>
      </c>
      <c r="C311" s="43">
        <v>653000</v>
      </c>
      <c r="D311" s="100"/>
      <c r="E311" s="107"/>
      <c r="F311" s="41" t="s">
        <v>44</v>
      </c>
      <c r="G311" s="103" t="s">
        <v>378</v>
      </c>
      <c r="H311" s="41" t="s">
        <v>874</v>
      </c>
      <c r="I311" s="41" t="s">
        <v>97</v>
      </c>
      <c r="J311" s="41" t="s">
        <v>311</v>
      </c>
      <c r="K311" s="45">
        <v>1</v>
      </c>
      <c r="L311" s="45" t="s">
        <v>73</v>
      </c>
      <c r="M311" s="51">
        <v>1</v>
      </c>
      <c r="N311" s="41">
        <v>20</v>
      </c>
      <c r="O311" s="47" t="s">
        <v>119</v>
      </c>
      <c r="P311" s="46">
        <v>267.8</v>
      </c>
      <c r="Q311" s="46">
        <v>267.8</v>
      </c>
      <c r="R311" s="37" t="s">
        <v>755</v>
      </c>
      <c r="S311" s="37" t="s">
        <v>755</v>
      </c>
      <c r="T311" s="38" t="s">
        <v>723</v>
      </c>
      <c r="U311" s="38" t="s">
        <v>723</v>
      </c>
      <c r="V311" s="39" t="s">
        <v>73</v>
      </c>
      <c r="W311" s="39" t="s">
        <v>73</v>
      </c>
      <c r="X311" s="39" t="s">
        <v>73</v>
      </c>
      <c r="Y311" s="39" t="s">
        <v>73</v>
      </c>
      <c r="Z311" s="39" t="s">
        <v>73</v>
      </c>
      <c r="AA311" s="39" t="s">
        <v>73</v>
      </c>
      <c r="AB311" s="39" t="s">
        <v>73</v>
      </c>
    </row>
    <row r="312" spans="1:28" ht="75.75" customHeight="1">
      <c r="A312" s="102" t="s">
        <v>380</v>
      </c>
      <c r="B312" s="35" t="s">
        <v>105</v>
      </c>
      <c r="C312" s="43">
        <v>653008</v>
      </c>
      <c r="D312" s="100"/>
      <c r="E312" s="107"/>
      <c r="F312" s="41" t="s">
        <v>44</v>
      </c>
      <c r="G312" s="103" t="s">
        <v>378</v>
      </c>
      <c r="H312" s="41" t="s">
        <v>884</v>
      </c>
      <c r="I312" s="41" t="s">
        <v>97</v>
      </c>
      <c r="J312" s="41" t="s">
        <v>311</v>
      </c>
      <c r="K312" s="45">
        <v>1</v>
      </c>
      <c r="L312" s="45" t="s">
        <v>73</v>
      </c>
      <c r="M312" s="51">
        <v>1</v>
      </c>
      <c r="N312" s="41">
        <v>20</v>
      </c>
      <c r="O312" s="47" t="s">
        <v>119</v>
      </c>
      <c r="P312" s="46">
        <v>267.8</v>
      </c>
      <c r="Q312" s="46">
        <v>267.8</v>
      </c>
      <c r="R312" s="37" t="s">
        <v>755</v>
      </c>
      <c r="S312" s="37" t="s">
        <v>755</v>
      </c>
      <c r="T312" s="38" t="s">
        <v>724</v>
      </c>
      <c r="U312" s="38" t="s">
        <v>724</v>
      </c>
      <c r="V312" s="39" t="s">
        <v>73</v>
      </c>
      <c r="W312" s="39" t="s">
        <v>73</v>
      </c>
      <c r="X312" s="39" t="s">
        <v>73</v>
      </c>
      <c r="Y312" s="39" t="s">
        <v>73</v>
      </c>
      <c r="Z312" s="39" t="s">
        <v>73</v>
      </c>
      <c r="AA312" s="39" t="s">
        <v>73</v>
      </c>
      <c r="AB312" s="39" t="s">
        <v>73</v>
      </c>
    </row>
    <row r="313" spans="1:28" ht="75.75" customHeight="1">
      <c r="A313" s="102" t="s">
        <v>380</v>
      </c>
      <c r="B313" s="35" t="s">
        <v>487</v>
      </c>
      <c r="C313" s="43">
        <v>207210</v>
      </c>
      <c r="D313" s="100"/>
      <c r="E313" s="107"/>
      <c r="F313" s="41" t="s">
        <v>45</v>
      </c>
      <c r="G313" s="103" t="s">
        <v>378</v>
      </c>
      <c r="H313" s="41" t="s">
        <v>116</v>
      </c>
      <c r="I313" s="41" t="s">
        <v>98</v>
      </c>
      <c r="J313" s="41" t="s">
        <v>312</v>
      </c>
      <c r="K313" s="45">
        <v>1</v>
      </c>
      <c r="L313" s="45" t="s">
        <v>73</v>
      </c>
      <c r="M313" s="51">
        <v>1</v>
      </c>
      <c r="N313" s="41">
        <v>48</v>
      </c>
      <c r="O313" s="47" t="s">
        <v>119</v>
      </c>
      <c r="P313" s="46">
        <v>89.266666666666666</v>
      </c>
      <c r="Q313" s="46">
        <v>89.266666666666666</v>
      </c>
      <c r="R313" s="37" t="s">
        <v>755</v>
      </c>
      <c r="S313" s="37" t="s">
        <v>755</v>
      </c>
      <c r="T313" s="38" t="s">
        <v>725</v>
      </c>
      <c r="U313" s="38" t="s">
        <v>725</v>
      </c>
      <c r="V313" s="39" t="s">
        <v>73</v>
      </c>
      <c r="W313" s="39" t="s">
        <v>73</v>
      </c>
      <c r="X313" s="39" t="s">
        <v>73</v>
      </c>
      <c r="Y313" s="39" t="s">
        <v>73</v>
      </c>
      <c r="Z313" s="39" t="s">
        <v>73</v>
      </c>
      <c r="AA313" s="39" t="s">
        <v>73</v>
      </c>
      <c r="AB313" s="39" t="s">
        <v>73</v>
      </c>
    </row>
    <row r="314" spans="1:28" ht="75.75" customHeight="1">
      <c r="A314" s="102" t="s">
        <v>380</v>
      </c>
      <c r="B314" s="35" t="s">
        <v>106</v>
      </c>
      <c r="C314" s="43">
        <v>654000</v>
      </c>
      <c r="D314" s="100"/>
      <c r="E314" s="107"/>
      <c r="F314" s="41" t="s">
        <v>36</v>
      </c>
      <c r="G314" s="103" t="s">
        <v>378</v>
      </c>
      <c r="H314" s="41" t="s">
        <v>874</v>
      </c>
      <c r="I314" s="41" t="s">
        <v>97</v>
      </c>
      <c r="J314" s="41" t="s">
        <v>313</v>
      </c>
      <c r="K314" s="45">
        <v>1</v>
      </c>
      <c r="L314" s="45" t="s">
        <v>73</v>
      </c>
      <c r="M314" s="51">
        <v>1</v>
      </c>
      <c r="N314" s="41">
        <v>52</v>
      </c>
      <c r="O314" s="47" t="s">
        <v>119</v>
      </c>
      <c r="P314" s="46">
        <v>199.13333333333333</v>
      </c>
      <c r="Q314" s="46">
        <v>199.13333333333333</v>
      </c>
      <c r="R314" s="37" t="s">
        <v>755</v>
      </c>
      <c r="S314" s="37" t="s">
        <v>755</v>
      </c>
      <c r="T314" s="38" t="s">
        <v>726</v>
      </c>
      <c r="U314" s="38" t="s">
        <v>726</v>
      </c>
      <c r="V314" s="39" t="s">
        <v>73</v>
      </c>
      <c r="W314" s="39" t="s">
        <v>73</v>
      </c>
      <c r="X314" s="39" t="s">
        <v>73</v>
      </c>
      <c r="Y314" s="39" t="s">
        <v>73</v>
      </c>
      <c r="Z314" s="39" t="s">
        <v>73</v>
      </c>
      <c r="AA314" s="39" t="s">
        <v>73</v>
      </c>
      <c r="AB314" s="39" t="s">
        <v>73</v>
      </c>
    </row>
    <row r="315" spans="1:28" ht="75.75" customHeight="1">
      <c r="A315" s="102" t="s">
        <v>380</v>
      </c>
      <c r="B315" s="35" t="s">
        <v>106</v>
      </c>
      <c r="C315" s="43">
        <v>654008</v>
      </c>
      <c r="D315" s="100"/>
      <c r="E315" s="107"/>
      <c r="F315" s="41" t="s">
        <v>36</v>
      </c>
      <c r="G315" s="103" t="s">
        <v>378</v>
      </c>
      <c r="H315" s="41" t="s">
        <v>884</v>
      </c>
      <c r="I315" s="41" t="s">
        <v>98</v>
      </c>
      <c r="J315" s="41" t="s">
        <v>313</v>
      </c>
      <c r="K315" s="45">
        <v>1</v>
      </c>
      <c r="L315" s="45" t="s">
        <v>73</v>
      </c>
      <c r="M315" s="51">
        <v>1</v>
      </c>
      <c r="N315" s="41">
        <v>52</v>
      </c>
      <c r="O315" s="47" t="s">
        <v>119</v>
      </c>
      <c r="P315" s="46">
        <v>199.13333333333333</v>
      </c>
      <c r="Q315" s="46">
        <v>199.13333333333333</v>
      </c>
      <c r="R315" s="37" t="s">
        <v>755</v>
      </c>
      <c r="S315" s="37" t="s">
        <v>755</v>
      </c>
      <c r="T315" s="38" t="s">
        <v>727</v>
      </c>
      <c r="U315" s="38" t="s">
        <v>727</v>
      </c>
      <c r="V315" s="39" t="s">
        <v>73</v>
      </c>
      <c r="W315" s="39" t="s">
        <v>73</v>
      </c>
      <c r="X315" s="39" t="s">
        <v>73</v>
      </c>
      <c r="Y315" s="39" t="s">
        <v>73</v>
      </c>
      <c r="Z315" s="39" t="s">
        <v>73</v>
      </c>
      <c r="AA315" s="39" t="s">
        <v>73</v>
      </c>
      <c r="AB315" s="39" t="s">
        <v>73</v>
      </c>
    </row>
    <row r="316" spans="1:28" ht="75.75" customHeight="1">
      <c r="A316" s="102" t="s">
        <v>380</v>
      </c>
      <c r="B316" s="35" t="s">
        <v>963</v>
      </c>
      <c r="C316" s="43">
        <v>655100</v>
      </c>
      <c r="D316" s="100"/>
      <c r="E316" s="104"/>
      <c r="F316" s="41" t="s">
        <v>962</v>
      </c>
      <c r="G316" s="103" t="s">
        <v>378</v>
      </c>
      <c r="H316" s="41" t="s">
        <v>72</v>
      </c>
      <c r="I316" s="41" t="s">
        <v>98</v>
      </c>
      <c r="J316" s="41" t="s">
        <v>964</v>
      </c>
      <c r="K316" s="45">
        <v>1</v>
      </c>
      <c r="L316" s="45" t="s">
        <v>73</v>
      </c>
      <c r="M316" s="51">
        <v>4</v>
      </c>
      <c r="N316" s="41">
        <v>77</v>
      </c>
      <c r="O316" s="47" t="s">
        <v>119</v>
      </c>
      <c r="P316" s="46">
        <v>109.86666666666667</v>
      </c>
      <c r="Q316" s="46">
        <v>27.466666666666669</v>
      </c>
      <c r="R316" s="37" t="s">
        <v>755</v>
      </c>
      <c r="S316" s="37" t="s">
        <v>755</v>
      </c>
      <c r="T316" s="38" t="s">
        <v>727</v>
      </c>
      <c r="U316" s="38" t="s">
        <v>727</v>
      </c>
      <c r="V316" s="39" t="s">
        <v>73</v>
      </c>
      <c r="W316" s="39" t="s">
        <v>73</v>
      </c>
      <c r="X316" s="39" t="s">
        <v>73</v>
      </c>
      <c r="Y316" s="39" t="s">
        <v>73</v>
      </c>
      <c r="Z316" s="39" t="s">
        <v>73</v>
      </c>
      <c r="AA316" s="39" t="s">
        <v>73</v>
      </c>
      <c r="AB316" s="39" t="s">
        <v>73</v>
      </c>
    </row>
    <row r="317" spans="1:28" ht="75.75" customHeight="1">
      <c r="A317" s="102" t="s">
        <v>380</v>
      </c>
      <c r="B317" s="35" t="s">
        <v>107</v>
      </c>
      <c r="C317" s="43">
        <v>206530</v>
      </c>
      <c r="D317" s="100"/>
      <c r="E317" s="107"/>
      <c r="F317" s="41" t="s">
        <v>36</v>
      </c>
      <c r="G317" s="45" t="s">
        <v>73</v>
      </c>
      <c r="H317" s="41" t="s">
        <v>116</v>
      </c>
      <c r="I317" s="41" t="s">
        <v>98</v>
      </c>
      <c r="J317" s="41" t="s">
        <v>314</v>
      </c>
      <c r="K317" s="42">
        <v>1</v>
      </c>
      <c r="L317" s="45" t="s">
        <v>73</v>
      </c>
      <c r="M317" s="51">
        <v>10</v>
      </c>
      <c r="N317" s="41">
        <v>45</v>
      </c>
      <c r="O317" s="47" t="s">
        <v>119</v>
      </c>
      <c r="P317" s="46">
        <v>89.266666666666666</v>
      </c>
      <c r="Q317" s="46">
        <v>89.266666666666666</v>
      </c>
      <c r="R317" s="37" t="s">
        <v>509</v>
      </c>
      <c r="S317" s="37" t="s">
        <v>509</v>
      </c>
      <c r="T317" s="38" t="s">
        <v>728</v>
      </c>
      <c r="U317" s="38" t="s">
        <v>729</v>
      </c>
      <c r="V317" s="39" t="s">
        <v>73</v>
      </c>
      <c r="W317" s="39" t="s">
        <v>73</v>
      </c>
      <c r="X317" s="39" t="s">
        <v>73</v>
      </c>
      <c r="Y317" s="39" t="s">
        <v>73</v>
      </c>
      <c r="Z317" s="39" t="s">
        <v>73</v>
      </c>
      <c r="AA317" s="39" t="s">
        <v>73</v>
      </c>
      <c r="AB317" s="39" t="s">
        <v>73</v>
      </c>
    </row>
    <row r="318" spans="1:28" ht="75.75" customHeight="1">
      <c r="A318" s="102" t="s">
        <v>380</v>
      </c>
      <c r="B318" s="35" t="s">
        <v>108</v>
      </c>
      <c r="C318" s="43">
        <v>206540</v>
      </c>
      <c r="D318" s="100"/>
      <c r="E318" s="107"/>
      <c r="F318" s="41" t="s">
        <v>36</v>
      </c>
      <c r="G318" s="45" t="s">
        <v>73</v>
      </c>
      <c r="H318" s="41" t="s">
        <v>879</v>
      </c>
      <c r="I318" s="41" t="s">
        <v>483</v>
      </c>
      <c r="J318" s="41" t="s">
        <v>315</v>
      </c>
      <c r="K318" s="42">
        <v>1</v>
      </c>
      <c r="L318" s="45" t="s">
        <v>73</v>
      </c>
      <c r="M318" s="51">
        <v>10</v>
      </c>
      <c r="N318" s="41">
        <v>45</v>
      </c>
      <c r="O318" s="47" t="s">
        <v>119</v>
      </c>
      <c r="P318" s="46">
        <v>89.266666666666666</v>
      </c>
      <c r="Q318" s="46">
        <v>89.266666666666666</v>
      </c>
      <c r="R318" s="37" t="s">
        <v>509</v>
      </c>
      <c r="S318" s="37" t="s">
        <v>509</v>
      </c>
      <c r="T318" s="38" t="s">
        <v>730</v>
      </c>
      <c r="U318" s="38" t="s">
        <v>731</v>
      </c>
      <c r="V318" s="39" t="s">
        <v>73</v>
      </c>
      <c r="W318" s="39" t="s">
        <v>73</v>
      </c>
      <c r="X318" s="39" t="s">
        <v>73</v>
      </c>
      <c r="Y318" s="39" t="s">
        <v>73</v>
      </c>
      <c r="Z318" s="39" t="s">
        <v>73</v>
      </c>
      <c r="AA318" s="39" t="s">
        <v>73</v>
      </c>
      <c r="AB318" s="39" t="s">
        <v>73</v>
      </c>
    </row>
    <row r="319" spans="1:28" ht="15" customHeight="1">
      <c r="A319" s="85"/>
      <c r="B319" s="53"/>
      <c r="C319" s="55"/>
      <c r="D319" s="7"/>
      <c r="E319" s="85"/>
      <c r="F319" s="8"/>
      <c r="G319" s="9"/>
      <c r="H319" s="8"/>
      <c r="I319" s="7"/>
      <c r="J319" s="10"/>
      <c r="K319" s="10"/>
      <c r="L319" s="7"/>
      <c r="M319" s="11"/>
      <c r="N319" s="9"/>
      <c r="O319" s="9"/>
      <c r="P319" s="11"/>
      <c r="Q319" s="11"/>
      <c r="R319" s="11"/>
      <c r="S319" s="11"/>
      <c r="T319" s="11"/>
      <c r="U319" s="11"/>
      <c r="V319" s="9"/>
      <c r="W319" s="9"/>
      <c r="X319" s="9"/>
      <c r="Y319" s="9"/>
      <c r="Z319" s="9"/>
      <c r="AA319" s="9"/>
      <c r="AB319" s="130" t="s">
        <v>73</v>
      </c>
    </row>
    <row r="320" spans="1:28" ht="39.75" customHeight="1">
      <c r="A320" s="108" t="s">
        <v>379</v>
      </c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87"/>
    </row>
    <row r="321" spans="1:28" ht="74.25" customHeight="1">
      <c r="A321" s="102" t="s">
        <v>379</v>
      </c>
      <c r="B321" s="35" t="s">
        <v>101</v>
      </c>
      <c r="C321" s="43">
        <v>558000</v>
      </c>
      <c r="D321" s="100"/>
      <c r="E321" s="107"/>
      <c r="F321" s="41" t="s">
        <v>47</v>
      </c>
      <c r="G321" s="41" t="s">
        <v>115</v>
      </c>
      <c r="H321" s="41" t="s">
        <v>72</v>
      </c>
      <c r="I321" s="41" t="s">
        <v>97</v>
      </c>
      <c r="J321" s="41" t="s">
        <v>316</v>
      </c>
      <c r="K321" s="45">
        <v>1</v>
      </c>
      <c r="L321" s="45" t="s">
        <v>73</v>
      </c>
      <c r="M321" s="51">
        <v>1</v>
      </c>
      <c r="N321" s="41">
        <v>120</v>
      </c>
      <c r="O321" s="47" t="s">
        <v>119</v>
      </c>
      <c r="P321" s="46">
        <v>157.93333333333334</v>
      </c>
      <c r="Q321" s="46">
        <v>157.93333333333334</v>
      </c>
      <c r="R321" s="37" t="s">
        <v>755</v>
      </c>
      <c r="S321" s="37" t="s">
        <v>755</v>
      </c>
      <c r="T321" s="38" t="s">
        <v>732</v>
      </c>
      <c r="U321" s="38" t="s">
        <v>732</v>
      </c>
      <c r="V321" s="39" t="s">
        <v>73</v>
      </c>
      <c r="W321" s="39" t="s">
        <v>73</v>
      </c>
      <c r="X321" s="39" t="s">
        <v>73</v>
      </c>
      <c r="Y321" s="39" t="s">
        <v>73</v>
      </c>
      <c r="Z321" s="39" t="s">
        <v>73</v>
      </c>
      <c r="AA321" s="39" t="s">
        <v>73</v>
      </c>
      <c r="AB321" s="39" t="s">
        <v>73</v>
      </c>
    </row>
    <row r="322" spans="1:28" ht="74.25" customHeight="1">
      <c r="A322" s="102" t="s">
        <v>379</v>
      </c>
      <c r="B322" s="35" t="s">
        <v>101</v>
      </c>
      <c r="C322" s="43">
        <v>558008</v>
      </c>
      <c r="D322" s="100"/>
      <c r="E322" s="107"/>
      <c r="F322" s="41" t="s">
        <v>47</v>
      </c>
      <c r="G322" s="41" t="s">
        <v>115</v>
      </c>
      <c r="H322" s="41" t="s">
        <v>116</v>
      </c>
      <c r="I322" s="41" t="s">
        <v>97</v>
      </c>
      <c r="J322" s="41" t="s">
        <v>316</v>
      </c>
      <c r="K322" s="45">
        <v>1</v>
      </c>
      <c r="L322" s="45" t="s">
        <v>73</v>
      </c>
      <c r="M322" s="51">
        <v>1</v>
      </c>
      <c r="N322" s="41">
        <v>120</v>
      </c>
      <c r="O322" s="47" t="s">
        <v>119</v>
      </c>
      <c r="P322" s="46">
        <v>157.93333333333334</v>
      </c>
      <c r="Q322" s="46">
        <v>157.93333333333334</v>
      </c>
      <c r="R322" s="37" t="s">
        <v>755</v>
      </c>
      <c r="S322" s="37" t="s">
        <v>755</v>
      </c>
      <c r="T322" s="38" t="s">
        <v>733</v>
      </c>
      <c r="U322" s="38" t="s">
        <v>733</v>
      </c>
      <c r="V322" s="39" t="s">
        <v>73</v>
      </c>
      <c r="W322" s="39" t="s">
        <v>73</v>
      </c>
      <c r="X322" s="39" t="s">
        <v>73</v>
      </c>
      <c r="Y322" s="39" t="s">
        <v>73</v>
      </c>
      <c r="Z322" s="39" t="s">
        <v>73</v>
      </c>
      <c r="AA322" s="39" t="s">
        <v>73</v>
      </c>
      <c r="AB322" s="39" t="s">
        <v>73</v>
      </c>
    </row>
    <row r="323" spans="1:28" ht="74.25" customHeight="1">
      <c r="A323" s="102" t="s">
        <v>379</v>
      </c>
      <c r="B323" s="35" t="s">
        <v>102</v>
      </c>
      <c r="C323" s="43">
        <v>559000</v>
      </c>
      <c r="D323" s="100"/>
      <c r="E323" s="107"/>
      <c r="F323" s="41" t="s">
        <v>46</v>
      </c>
      <c r="G323" s="41" t="s">
        <v>115</v>
      </c>
      <c r="H323" s="41" t="s">
        <v>72</v>
      </c>
      <c r="I323" s="41" t="s">
        <v>97</v>
      </c>
      <c r="J323" s="41" t="s">
        <v>317</v>
      </c>
      <c r="K323" s="45">
        <v>1</v>
      </c>
      <c r="L323" s="45" t="s">
        <v>73</v>
      </c>
      <c r="M323" s="51">
        <v>1</v>
      </c>
      <c r="N323" s="41">
        <v>75</v>
      </c>
      <c r="O323" s="47" t="s">
        <v>119</v>
      </c>
      <c r="P323" s="46">
        <v>171.66666666666666</v>
      </c>
      <c r="Q323" s="46">
        <v>171.66666666666666</v>
      </c>
      <c r="R323" s="37" t="s">
        <v>755</v>
      </c>
      <c r="S323" s="37" t="s">
        <v>755</v>
      </c>
      <c r="T323" s="38" t="s">
        <v>734</v>
      </c>
      <c r="U323" s="38" t="s">
        <v>734</v>
      </c>
      <c r="V323" s="39" t="s">
        <v>73</v>
      </c>
      <c r="W323" s="39" t="s">
        <v>73</v>
      </c>
      <c r="X323" s="39" t="s">
        <v>73</v>
      </c>
      <c r="Y323" s="39" t="s">
        <v>73</v>
      </c>
      <c r="Z323" s="39" t="s">
        <v>73</v>
      </c>
      <c r="AA323" s="39" t="s">
        <v>73</v>
      </c>
      <c r="AB323" s="39" t="s">
        <v>73</v>
      </c>
    </row>
    <row r="324" spans="1:28" ht="74.25" customHeight="1">
      <c r="A324" s="102" t="s">
        <v>379</v>
      </c>
      <c r="B324" s="35" t="s">
        <v>102</v>
      </c>
      <c r="C324" s="43">
        <v>559008</v>
      </c>
      <c r="D324" s="100"/>
      <c r="E324" s="107"/>
      <c r="F324" s="41" t="s">
        <v>46</v>
      </c>
      <c r="G324" s="41" t="s">
        <v>115</v>
      </c>
      <c r="H324" s="41" t="s">
        <v>116</v>
      </c>
      <c r="I324" s="41" t="s">
        <v>97</v>
      </c>
      <c r="J324" s="41" t="s">
        <v>317</v>
      </c>
      <c r="K324" s="45">
        <v>1</v>
      </c>
      <c r="L324" s="45" t="s">
        <v>73</v>
      </c>
      <c r="M324" s="51">
        <v>1</v>
      </c>
      <c r="N324" s="41">
        <v>75</v>
      </c>
      <c r="O324" s="47" t="s">
        <v>119</v>
      </c>
      <c r="P324" s="46">
        <v>171.66666666666666</v>
      </c>
      <c r="Q324" s="46">
        <v>171.66666666666666</v>
      </c>
      <c r="R324" s="37" t="s">
        <v>755</v>
      </c>
      <c r="S324" s="37" t="s">
        <v>755</v>
      </c>
      <c r="T324" s="38" t="s">
        <v>735</v>
      </c>
      <c r="U324" s="38" t="s">
        <v>735</v>
      </c>
      <c r="V324" s="39" t="s">
        <v>73</v>
      </c>
      <c r="W324" s="39" t="s">
        <v>73</v>
      </c>
      <c r="X324" s="39" t="s">
        <v>73</v>
      </c>
      <c r="Y324" s="39" t="s">
        <v>73</v>
      </c>
      <c r="Z324" s="39" t="s">
        <v>73</v>
      </c>
      <c r="AA324" s="39" t="s">
        <v>73</v>
      </c>
      <c r="AB324" s="39" t="s">
        <v>73</v>
      </c>
    </row>
    <row r="325" spans="1:28" ht="15" customHeight="1">
      <c r="A325" s="85"/>
      <c r="B325" s="53"/>
      <c r="C325" s="55"/>
      <c r="D325" s="7"/>
      <c r="E325" s="85"/>
      <c r="F325" s="8"/>
      <c r="G325" s="9"/>
      <c r="H325" s="8"/>
      <c r="I325" s="7"/>
      <c r="J325" s="10"/>
      <c r="K325" s="10"/>
      <c r="L325" s="7"/>
      <c r="M325" s="11"/>
      <c r="N325" s="9"/>
      <c r="O325" s="9"/>
      <c r="P325" s="11"/>
      <c r="Q325" s="11"/>
      <c r="R325" s="11"/>
      <c r="S325" s="11"/>
      <c r="T325" s="11"/>
      <c r="U325" s="11"/>
      <c r="V325" s="9"/>
      <c r="W325" s="9"/>
      <c r="X325" s="9"/>
      <c r="Y325" s="9"/>
      <c r="Z325" s="9"/>
      <c r="AA325" s="9"/>
      <c r="AB325" s="130" t="s">
        <v>73</v>
      </c>
    </row>
    <row r="326" spans="1:28" ht="39.75" customHeight="1">
      <c r="A326" s="108" t="s">
        <v>1055</v>
      </c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87"/>
    </row>
    <row r="327" spans="1:28" ht="74.25" customHeight="1">
      <c r="A327" s="102" t="s">
        <v>380</v>
      </c>
      <c r="B327" s="179" t="s">
        <v>1029</v>
      </c>
      <c r="C327" s="180">
        <v>473167</v>
      </c>
      <c r="D327" s="44"/>
      <c r="E327" s="40"/>
      <c r="F327" s="41" t="s">
        <v>71</v>
      </c>
      <c r="G327" s="41" t="s">
        <v>378</v>
      </c>
      <c r="H327" s="41" t="s">
        <v>1041</v>
      </c>
      <c r="I327" s="41" t="s">
        <v>98</v>
      </c>
      <c r="J327" s="41" t="s">
        <v>1051</v>
      </c>
      <c r="K327" s="45">
        <v>1</v>
      </c>
      <c r="L327" s="45" t="s">
        <v>73</v>
      </c>
      <c r="M327" s="51">
        <v>1</v>
      </c>
      <c r="N327" s="41">
        <v>144</v>
      </c>
      <c r="O327" s="47" t="s">
        <v>119</v>
      </c>
      <c r="P327" s="46">
        <v>166.66666666666666</v>
      </c>
      <c r="Q327" s="46">
        <v>166.66666666666666</v>
      </c>
      <c r="R327" s="37" t="s">
        <v>755</v>
      </c>
      <c r="S327" s="37" t="s">
        <v>755</v>
      </c>
      <c r="T327" s="38" t="s">
        <v>736</v>
      </c>
      <c r="U327" s="38" t="s">
        <v>736</v>
      </c>
      <c r="V327" s="39" t="s">
        <v>73</v>
      </c>
      <c r="W327" s="39" t="s">
        <v>73</v>
      </c>
      <c r="X327" s="39" t="s">
        <v>73</v>
      </c>
      <c r="Y327" s="39" t="s">
        <v>73</v>
      </c>
      <c r="Z327" s="39" t="s">
        <v>73</v>
      </c>
      <c r="AA327" s="39" t="s">
        <v>73</v>
      </c>
      <c r="AB327" s="39" t="s">
        <v>73</v>
      </c>
    </row>
    <row r="328" spans="1:28" ht="74.25" customHeight="1">
      <c r="A328" s="102" t="s">
        <v>380</v>
      </c>
      <c r="B328" s="179" t="s">
        <v>1029</v>
      </c>
      <c r="C328" s="180">
        <v>473177</v>
      </c>
      <c r="D328" s="44"/>
      <c r="E328" s="40"/>
      <c r="F328" s="41" t="s">
        <v>71</v>
      </c>
      <c r="G328" s="41" t="s">
        <v>378</v>
      </c>
      <c r="H328" s="41" t="s">
        <v>72</v>
      </c>
      <c r="I328" s="41" t="s">
        <v>98</v>
      </c>
      <c r="J328" s="41" t="s">
        <v>1051</v>
      </c>
      <c r="K328" s="45">
        <v>1</v>
      </c>
      <c r="L328" s="45" t="s">
        <v>73</v>
      </c>
      <c r="M328" s="51">
        <v>1</v>
      </c>
      <c r="N328" s="41">
        <v>144</v>
      </c>
      <c r="O328" s="47" t="s">
        <v>119</v>
      </c>
      <c r="P328" s="46">
        <v>166.66666666666666</v>
      </c>
      <c r="Q328" s="46">
        <v>166.66666666666666</v>
      </c>
      <c r="R328" s="37" t="s">
        <v>755</v>
      </c>
      <c r="S328" s="37" t="s">
        <v>755</v>
      </c>
      <c r="T328" s="38" t="s">
        <v>736</v>
      </c>
      <c r="U328" s="38" t="s">
        <v>736</v>
      </c>
      <c r="V328" s="39" t="s">
        <v>73</v>
      </c>
      <c r="W328" s="39" t="s">
        <v>73</v>
      </c>
      <c r="X328" s="39" t="s">
        <v>73</v>
      </c>
      <c r="Y328" s="39" t="s">
        <v>73</v>
      </c>
      <c r="Z328" s="39" t="s">
        <v>73</v>
      </c>
      <c r="AA328" s="39" t="s">
        <v>73</v>
      </c>
      <c r="AB328" s="39" t="s">
        <v>73</v>
      </c>
    </row>
    <row r="329" spans="1:28" ht="74.25" customHeight="1">
      <c r="A329" s="102" t="s">
        <v>380</v>
      </c>
      <c r="B329" s="179" t="s">
        <v>1031</v>
      </c>
      <c r="C329" s="180">
        <v>473180</v>
      </c>
      <c r="D329" s="44"/>
      <c r="E329" s="40"/>
      <c r="F329" s="41" t="s">
        <v>74</v>
      </c>
      <c r="G329" s="41" t="s">
        <v>378</v>
      </c>
      <c r="H329" s="41" t="s">
        <v>1041</v>
      </c>
      <c r="I329" s="41" t="s">
        <v>98</v>
      </c>
      <c r="J329" s="41" t="s">
        <v>1052</v>
      </c>
      <c r="K329" s="45">
        <v>1</v>
      </c>
      <c r="L329" s="45" t="s">
        <v>73</v>
      </c>
      <c r="M329" s="51">
        <v>1</v>
      </c>
      <c r="N329" s="41">
        <v>72</v>
      </c>
      <c r="O329" s="47" t="s">
        <v>119</v>
      </c>
      <c r="P329" s="46">
        <v>186.66666666666666</v>
      </c>
      <c r="Q329" s="46">
        <v>186.66666666666666</v>
      </c>
      <c r="R329" s="37" t="s">
        <v>755</v>
      </c>
      <c r="S329" s="37" t="s">
        <v>755</v>
      </c>
      <c r="T329" s="38" t="s">
        <v>737</v>
      </c>
      <c r="U329" s="38" t="s">
        <v>737</v>
      </c>
      <c r="V329" s="39" t="s">
        <v>73</v>
      </c>
      <c r="W329" s="39" t="s">
        <v>73</v>
      </c>
      <c r="X329" s="39" t="s">
        <v>73</v>
      </c>
      <c r="Y329" s="39" t="s">
        <v>73</v>
      </c>
      <c r="Z329" s="39" t="s">
        <v>73</v>
      </c>
      <c r="AA329" s="39" t="s">
        <v>73</v>
      </c>
      <c r="AB329" s="39" t="s">
        <v>73</v>
      </c>
    </row>
    <row r="330" spans="1:28" ht="74.25" customHeight="1">
      <c r="A330" s="102" t="s">
        <v>380</v>
      </c>
      <c r="B330" s="179" t="s">
        <v>1031</v>
      </c>
      <c r="C330" s="180">
        <v>473190</v>
      </c>
      <c r="D330" s="44"/>
      <c r="E330" s="40"/>
      <c r="F330" s="41" t="s">
        <v>74</v>
      </c>
      <c r="G330" s="41" t="s">
        <v>378</v>
      </c>
      <c r="H330" s="41" t="s">
        <v>72</v>
      </c>
      <c r="I330" s="41" t="s">
        <v>98</v>
      </c>
      <c r="J330" s="41" t="s">
        <v>1052</v>
      </c>
      <c r="K330" s="45">
        <v>1</v>
      </c>
      <c r="L330" s="45" t="s">
        <v>73</v>
      </c>
      <c r="M330" s="51">
        <v>1</v>
      </c>
      <c r="N330" s="41">
        <v>72</v>
      </c>
      <c r="O330" s="47" t="s">
        <v>119</v>
      </c>
      <c r="P330" s="46">
        <v>186.66666666666666</v>
      </c>
      <c r="Q330" s="46">
        <v>186.66666666666666</v>
      </c>
      <c r="R330" s="37" t="s">
        <v>755</v>
      </c>
      <c r="S330" s="37" t="s">
        <v>755</v>
      </c>
      <c r="T330" s="38" t="s">
        <v>738</v>
      </c>
      <c r="U330" s="38" t="s">
        <v>738</v>
      </c>
      <c r="V330" s="39" t="s">
        <v>73</v>
      </c>
      <c r="W330" s="39" t="s">
        <v>73</v>
      </c>
      <c r="X330" s="39" t="s">
        <v>73</v>
      </c>
      <c r="Y330" s="39" t="s">
        <v>73</v>
      </c>
      <c r="Z330" s="39" t="s">
        <v>73</v>
      </c>
      <c r="AA330" s="39" t="s">
        <v>73</v>
      </c>
      <c r="AB330" s="39" t="s">
        <v>73</v>
      </c>
    </row>
    <row r="331" spans="1:28" ht="74.25" customHeight="1">
      <c r="A331" s="102" t="s">
        <v>380</v>
      </c>
      <c r="B331" s="179" t="s">
        <v>1033</v>
      </c>
      <c r="C331" s="180">
        <v>473186</v>
      </c>
      <c r="D331" s="44"/>
      <c r="E331" s="40"/>
      <c r="F331" s="41" t="s">
        <v>74</v>
      </c>
      <c r="G331" s="41" t="s">
        <v>378</v>
      </c>
      <c r="H331" s="41" t="s">
        <v>1041</v>
      </c>
      <c r="I331" s="41" t="s">
        <v>98</v>
      </c>
      <c r="J331" s="41" t="s">
        <v>1053</v>
      </c>
      <c r="K331" s="45">
        <v>1</v>
      </c>
      <c r="L331" s="45" t="s">
        <v>73</v>
      </c>
      <c r="M331" s="51">
        <v>1</v>
      </c>
      <c r="N331" s="41">
        <v>120</v>
      </c>
      <c r="O331" s="47" t="s">
        <v>119</v>
      </c>
      <c r="P331" s="46">
        <v>186.66666666666666</v>
      </c>
      <c r="Q331" s="46">
        <v>186.66666666666666</v>
      </c>
      <c r="R331" s="37" t="s">
        <v>755</v>
      </c>
      <c r="S331" s="37" t="s">
        <v>755</v>
      </c>
      <c r="T331" s="38" t="s">
        <v>739</v>
      </c>
      <c r="U331" s="38" t="s">
        <v>739</v>
      </c>
      <c r="V331" s="39" t="s">
        <v>73</v>
      </c>
      <c r="W331" s="39" t="s">
        <v>73</v>
      </c>
      <c r="X331" s="39" t="s">
        <v>73</v>
      </c>
      <c r="Y331" s="39" t="s">
        <v>73</v>
      </c>
      <c r="Z331" s="39" t="s">
        <v>73</v>
      </c>
      <c r="AA331" s="39" t="s">
        <v>73</v>
      </c>
      <c r="AB331" s="39" t="s">
        <v>73</v>
      </c>
    </row>
    <row r="332" spans="1:28" ht="39.75" customHeight="1">
      <c r="A332" s="108" t="s">
        <v>1044</v>
      </c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87"/>
    </row>
    <row r="333" spans="1:28" ht="74.25" customHeight="1">
      <c r="A333" s="102" t="s">
        <v>1047</v>
      </c>
      <c r="B333" s="179" t="s">
        <v>1037</v>
      </c>
      <c r="C333" s="180">
        <v>473102</v>
      </c>
      <c r="D333" s="44"/>
      <c r="E333" s="40" t="s">
        <v>1045</v>
      </c>
      <c r="F333" s="41" t="s">
        <v>1038</v>
      </c>
      <c r="G333" s="41" t="s">
        <v>378</v>
      </c>
      <c r="H333" s="41" t="s">
        <v>72</v>
      </c>
      <c r="I333" s="41" t="s">
        <v>98</v>
      </c>
      <c r="J333" s="41" t="s">
        <v>1054</v>
      </c>
      <c r="K333" s="45">
        <v>1</v>
      </c>
      <c r="L333" s="45" t="s">
        <v>73</v>
      </c>
      <c r="M333" s="51">
        <v>10</v>
      </c>
      <c r="N333" s="41">
        <v>160</v>
      </c>
      <c r="O333" s="47" t="s">
        <v>119</v>
      </c>
      <c r="P333" s="46">
        <v>266.66666666666669</v>
      </c>
      <c r="Q333" s="46">
        <v>26.666666666666668</v>
      </c>
      <c r="R333" s="37" t="s">
        <v>755</v>
      </c>
      <c r="S333" s="37" t="s">
        <v>755</v>
      </c>
      <c r="T333" s="38" t="s">
        <v>738</v>
      </c>
      <c r="U333" s="38" t="s">
        <v>738</v>
      </c>
      <c r="V333" s="39" t="s">
        <v>73</v>
      </c>
      <c r="W333" s="39" t="s">
        <v>73</v>
      </c>
      <c r="X333" s="39" t="s">
        <v>73</v>
      </c>
      <c r="Y333" s="39" t="s">
        <v>73</v>
      </c>
      <c r="Z333" s="39" t="s">
        <v>73</v>
      </c>
      <c r="AA333" s="39" t="s">
        <v>73</v>
      </c>
      <c r="AB333" s="39" t="s">
        <v>73</v>
      </c>
    </row>
    <row r="334" spans="1:28" ht="74.25" customHeight="1">
      <c r="A334" s="102" t="s">
        <v>1048</v>
      </c>
      <c r="B334" s="179" t="s">
        <v>1039</v>
      </c>
      <c r="C334" s="180">
        <v>473103</v>
      </c>
      <c r="D334" s="44"/>
      <c r="E334" s="40" t="s">
        <v>1046</v>
      </c>
      <c r="F334" s="41" t="s">
        <v>1038</v>
      </c>
      <c r="G334" s="41" t="s">
        <v>378</v>
      </c>
      <c r="H334" s="41" t="s">
        <v>72</v>
      </c>
      <c r="I334" s="41" t="s">
        <v>98</v>
      </c>
      <c r="J334" s="41" t="s">
        <v>73</v>
      </c>
      <c r="K334" s="45">
        <v>2</v>
      </c>
      <c r="L334" s="45" t="s">
        <v>73</v>
      </c>
      <c r="M334" s="51">
        <v>20</v>
      </c>
      <c r="N334" s="41">
        <v>39</v>
      </c>
      <c r="O334" s="47" t="s">
        <v>119</v>
      </c>
      <c r="P334" s="46">
        <v>133.33333333333334</v>
      </c>
      <c r="Q334" s="46">
        <v>6.666666666666667</v>
      </c>
      <c r="R334" s="37" t="s">
        <v>755</v>
      </c>
      <c r="S334" s="37" t="s">
        <v>755</v>
      </c>
      <c r="T334" s="38" t="s">
        <v>739</v>
      </c>
      <c r="U334" s="38" t="s">
        <v>739</v>
      </c>
      <c r="V334" s="39" t="s">
        <v>73</v>
      </c>
      <c r="W334" s="39" t="s">
        <v>73</v>
      </c>
      <c r="X334" s="39" t="s">
        <v>73</v>
      </c>
      <c r="Y334" s="39" t="s">
        <v>73</v>
      </c>
      <c r="Z334" s="39" t="s">
        <v>73</v>
      </c>
      <c r="AA334" s="39" t="s">
        <v>73</v>
      </c>
      <c r="AB334" s="39" t="s">
        <v>73</v>
      </c>
    </row>
    <row r="335" spans="1:28" ht="15" customHeight="1">
      <c r="A335" s="85"/>
      <c r="B335" s="53"/>
      <c r="C335" s="55"/>
      <c r="D335" s="7"/>
      <c r="E335" s="85"/>
      <c r="F335" s="8"/>
      <c r="G335" s="9"/>
      <c r="H335" s="8"/>
      <c r="I335" s="7"/>
      <c r="J335" s="10"/>
      <c r="K335" s="10"/>
      <c r="L335" s="7"/>
      <c r="M335" s="11"/>
      <c r="N335" s="9"/>
      <c r="O335" s="9"/>
      <c r="P335" s="11"/>
      <c r="Q335" s="11"/>
      <c r="R335" s="11"/>
      <c r="S335" s="11"/>
      <c r="T335" s="11"/>
      <c r="U335" s="11"/>
      <c r="V335" s="9"/>
      <c r="W335" s="9"/>
      <c r="X335" s="9"/>
      <c r="Y335" s="9"/>
      <c r="Z335" s="9"/>
      <c r="AA335" s="9"/>
      <c r="AB335" s="130" t="s">
        <v>73</v>
      </c>
    </row>
    <row r="336" spans="1:28" ht="39.75" customHeight="1">
      <c r="A336" s="108" t="s">
        <v>344</v>
      </c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87"/>
    </row>
    <row r="337" spans="1:28" ht="74.25" customHeight="1">
      <c r="A337" s="102" t="s">
        <v>344</v>
      </c>
      <c r="B337" s="35" t="s">
        <v>345</v>
      </c>
      <c r="C337" s="43">
        <v>129184</v>
      </c>
      <c r="D337" s="100"/>
      <c r="E337" s="107"/>
      <c r="F337" s="41" t="s">
        <v>19</v>
      </c>
      <c r="G337" s="41" t="s">
        <v>824</v>
      </c>
      <c r="H337" s="41" t="s">
        <v>883</v>
      </c>
      <c r="I337" s="41" t="s">
        <v>346</v>
      </c>
      <c r="J337" s="41" t="s">
        <v>347</v>
      </c>
      <c r="K337" s="45">
        <v>1</v>
      </c>
      <c r="L337" s="41" t="s">
        <v>73</v>
      </c>
      <c r="M337" s="51">
        <v>1</v>
      </c>
      <c r="N337" s="41">
        <v>64</v>
      </c>
      <c r="O337" s="47" t="s">
        <v>119</v>
      </c>
      <c r="P337" s="46">
        <v>155.18666666666667</v>
      </c>
      <c r="Q337" s="46">
        <v>155.18666666666667</v>
      </c>
      <c r="R337" s="37" t="s">
        <v>755</v>
      </c>
      <c r="S337" s="37" t="s">
        <v>755</v>
      </c>
      <c r="T337" s="38" t="s">
        <v>740</v>
      </c>
      <c r="U337" s="38" t="s">
        <v>740</v>
      </c>
      <c r="V337" s="39" t="s">
        <v>73</v>
      </c>
      <c r="W337" s="39" t="s">
        <v>73</v>
      </c>
      <c r="X337" s="39" t="s">
        <v>73</v>
      </c>
      <c r="Y337" s="39" t="s">
        <v>73</v>
      </c>
      <c r="Z337" s="39" t="s">
        <v>73</v>
      </c>
      <c r="AA337" s="39" t="s">
        <v>73</v>
      </c>
      <c r="AB337" s="39" t="s">
        <v>73</v>
      </c>
    </row>
    <row r="338" spans="1:28" ht="74.25" customHeight="1">
      <c r="A338" s="102" t="s">
        <v>344</v>
      </c>
      <c r="B338" s="35" t="s">
        <v>489</v>
      </c>
      <c r="C338" s="43">
        <v>125250</v>
      </c>
      <c r="D338" s="100"/>
      <c r="E338" s="110"/>
      <c r="F338" s="41" t="s">
        <v>19</v>
      </c>
      <c r="G338" s="41" t="s">
        <v>262</v>
      </c>
      <c r="H338" s="41" t="s">
        <v>72</v>
      </c>
      <c r="I338" s="41">
        <v>2</v>
      </c>
      <c r="J338" s="41" t="s">
        <v>741</v>
      </c>
      <c r="K338" s="42">
        <v>132</v>
      </c>
      <c r="L338" s="41">
        <v>50</v>
      </c>
      <c r="M338" s="51">
        <v>9</v>
      </c>
      <c r="N338" s="41">
        <v>24</v>
      </c>
      <c r="O338" s="47" t="s">
        <v>119</v>
      </c>
      <c r="P338" s="46">
        <v>207.84</v>
      </c>
      <c r="Q338" s="46">
        <v>23.093333333333334</v>
      </c>
      <c r="R338" s="37" t="s">
        <v>504</v>
      </c>
      <c r="S338" s="37" t="s">
        <v>504</v>
      </c>
      <c r="T338" s="38" t="s">
        <v>742</v>
      </c>
      <c r="U338" s="38" t="s">
        <v>743</v>
      </c>
      <c r="V338" s="39" t="s">
        <v>73</v>
      </c>
      <c r="W338" s="39" t="s">
        <v>73</v>
      </c>
      <c r="X338" s="39" t="s">
        <v>73</v>
      </c>
      <c r="Y338" s="39" t="s">
        <v>73</v>
      </c>
      <c r="Z338" s="39" t="s">
        <v>73</v>
      </c>
      <c r="AA338" s="39" t="s">
        <v>73</v>
      </c>
      <c r="AB338" s="39" t="s">
        <v>73</v>
      </c>
    </row>
    <row r="339" spans="1:28" ht="74.25" customHeight="1">
      <c r="A339" s="102" t="s">
        <v>344</v>
      </c>
      <c r="B339" s="35" t="s">
        <v>489</v>
      </c>
      <c r="C339" s="43">
        <v>124259</v>
      </c>
      <c r="D339" s="100"/>
      <c r="E339" s="110"/>
      <c r="F339" s="41" t="s">
        <v>19</v>
      </c>
      <c r="G339" s="41" t="s">
        <v>262</v>
      </c>
      <c r="H339" s="41" t="s">
        <v>72</v>
      </c>
      <c r="I339" s="41">
        <v>2</v>
      </c>
      <c r="J339" s="41" t="s">
        <v>744</v>
      </c>
      <c r="K339" s="45">
        <v>132</v>
      </c>
      <c r="L339" s="41">
        <v>50</v>
      </c>
      <c r="M339" s="51">
        <v>9</v>
      </c>
      <c r="N339" s="41">
        <v>18</v>
      </c>
      <c r="O339" s="47" t="s">
        <v>119</v>
      </c>
      <c r="P339" s="46">
        <v>229.67999999999998</v>
      </c>
      <c r="Q339" s="46">
        <v>25.52</v>
      </c>
      <c r="R339" s="37" t="s">
        <v>504</v>
      </c>
      <c r="S339" s="37" t="s">
        <v>504</v>
      </c>
      <c r="T339" s="38" t="s">
        <v>745</v>
      </c>
      <c r="U339" s="38" t="s">
        <v>746</v>
      </c>
      <c r="V339" s="39" t="s">
        <v>73</v>
      </c>
      <c r="W339" s="39" t="s">
        <v>73</v>
      </c>
      <c r="X339" s="39" t="s">
        <v>73</v>
      </c>
      <c r="Y339" s="39" t="s">
        <v>73</v>
      </c>
      <c r="Z339" s="39" t="s">
        <v>73</v>
      </c>
      <c r="AA339" s="39" t="s">
        <v>73</v>
      </c>
      <c r="AB339" s="39" t="s">
        <v>73</v>
      </c>
    </row>
    <row r="340" spans="1:28" ht="74.25" customHeight="1">
      <c r="A340" s="102" t="s">
        <v>344</v>
      </c>
      <c r="B340" s="35" t="s">
        <v>489</v>
      </c>
      <c r="C340" s="43">
        <v>124164</v>
      </c>
      <c r="D340" s="100"/>
      <c r="E340" s="110"/>
      <c r="F340" s="41" t="s">
        <v>19</v>
      </c>
      <c r="G340" s="41" t="s">
        <v>772</v>
      </c>
      <c r="H340" s="41" t="s">
        <v>72</v>
      </c>
      <c r="I340" s="41">
        <v>1</v>
      </c>
      <c r="J340" s="41" t="s">
        <v>747</v>
      </c>
      <c r="K340" s="42">
        <v>462</v>
      </c>
      <c r="L340" s="41">
        <v>184.8</v>
      </c>
      <c r="M340" s="51">
        <v>2</v>
      </c>
      <c r="N340" s="41">
        <v>36</v>
      </c>
      <c r="O340" s="47" t="s">
        <v>119</v>
      </c>
      <c r="P340" s="46">
        <v>178.05333333333331</v>
      </c>
      <c r="Q340" s="46">
        <v>89.026666666666657</v>
      </c>
      <c r="R340" s="37" t="s">
        <v>504</v>
      </c>
      <c r="S340" s="37" t="s">
        <v>504</v>
      </c>
      <c r="T340" s="38" t="s">
        <v>748</v>
      </c>
      <c r="U340" s="38" t="s">
        <v>749</v>
      </c>
      <c r="V340" s="39" t="s">
        <v>73</v>
      </c>
      <c r="W340" s="39" t="s">
        <v>73</v>
      </c>
      <c r="X340" s="39" t="s">
        <v>73</v>
      </c>
      <c r="Y340" s="39" t="s">
        <v>73</v>
      </c>
      <c r="Z340" s="39" t="s">
        <v>73</v>
      </c>
      <c r="AA340" s="39" t="s">
        <v>73</v>
      </c>
      <c r="AB340" s="39" t="s">
        <v>73</v>
      </c>
    </row>
    <row r="341" spans="1:28" ht="74.25" customHeight="1">
      <c r="A341" s="102" t="s">
        <v>344</v>
      </c>
      <c r="B341" s="35" t="s">
        <v>219</v>
      </c>
      <c r="C341" s="43">
        <v>742200</v>
      </c>
      <c r="D341" s="100"/>
      <c r="E341" s="107"/>
      <c r="F341" s="41" t="s">
        <v>73</v>
      </c>
      <c r="G341" s="41" t="s">
        <v>904</v>
      </c>
      <c r="H341" s="41" t="s">
        <v>72</v>
      </c>
      <c r="I341" s="41">
        <v>1</v>
      </c>
      <c r="J341" s="41" t="s">
        <v>750</v>
      </c>
      <c r="K341" s="42">
        <v>135</v>
      </c>
      <c r="L341" s="41" t="s">
        <v>73</v>
      </c>
      <c r="M341" s="51">
        <v>8</v>
      </c>
      <c r="N341" s="41">
        <v>15</v>
      </c>
      <c r="O341" s="47" t="s">
        <v>119</v>
      </c>
      <c r="P341" s="46">
        <v>337.28000000000003</v>
      </c>
      <c r="Q341" s="46">
        <v>42.160000000000004</v>
      </c>
      <c r="R341" s="37" t="s">
        <v>509</v>
      </c>
      <c r="S341" s="37" t="s">
        <v>509</v>
      </c>
      <c r="T341" s="38" t="s">
        <v>751</v>
      </c>
      <c r="U341" s="38" t="s">
        <v>752</v>
      </c>
      <c r="V341" s="39" t="s">
        <v>73</v>
      </c>
      <c r="W341" s="39" t="s">
        <v>73</v>
      </c>
      <c r="X341" s="39" t="s">
        <v>73</v>
      </c>
      <c r="Y341" s="39" t="s">
        <v>73</v>
      </c>
      <c r="Z341" s="39" t="s">
        <v>73</v>
      </c>
      <c r="AA341" s="39" t="s">
        <v>73</v>
      </c>
      <c r="AB341" s="39" t="s">
        <v>73</v>
      </c>
    </row>
    <row r="342" spans="1:28" ht="74.25" customHeight="1">
      <c r="A342" s="102" t="s">
        <v>344</v>
      </c>
      <c r="B342" s="35" t="s">
        <v>218</v>
      </c>
      <c r="C342" s="43">
        <v>746000</v>
      </c>
      <c r="D342" s="107"/>
      <c r="E342" s="107"/>
      <c r="F342" s="41" t="s">
        <v>73</v>
      </c>
      <c r="G342" s="41" t="s">
        <v>262</v>
      </c>
      <c r="H342" s="41" t="s">
        <v>72</v>
      </c>
      <c r="I342" s="41">
        <v>5</v>
      </c>
      <c r="J342" s="41" t="s">
        <v>753</v>
      </c>
      <c r="K342" s="45">
        <v>250</v>
      </c>
      <c r="L342" s="41" t="s">
        <v>73</v>
      </c>
      <c r="M342" s="51">
        <v>1</v>
      </c>
      <c r="N342" s="41">
        <v>30</v>
      </c>
      <c r="O342" s="47" t="s">
        <v>119</v>
      </c>
      <c r="P342" s="46">
        <v>195.51999999999998</v>
      </c>
      <c r="Q342" s="46">
        <v>195.51999999999998</v>
      </c>
      <c r="R342" s="37" t="s">
        <v>504</v>
      </c>
      <c r="S342" s="37" t="s">
        <v>504</v>
      </c>
      <c r="T342" s="38" t="s">
        <v>754</v>
      </c>
      <c r="U342" s="38" t="s">
        <v>754</v>
      </c>
      <c r="V342" s="39" t="s">
        <v>73</v>
      </c>
      <c r="W342" s="39" t="s">
        <v>73</v>
      </c>
      <c r="X342" s="39" t="s">
        <v>73</v>
      </c>
      <c r="Y342" s="39" t="s">
        <v>73</v>
      </c>
      <c r="Z342" s="39" t="s">
        <v>73</v>
      </c>
      <c r="AA342" s="39" t="s">
        <v>73</v>
      </c>
      <c r="AB342" s="39" t="s">
        <v>73</v>
      </c>
    </row>
    <row r="343" spans="1:28" ht="15" customHeight="1">
      <c r="A343" s="85"/>
      <c r="B343" s="53"/>
      <c r="C343" s="55"/>
      <c r="D343" s="7"/>
      <c r="E343" s="85"/>
      <c r="F343" s="8"/>
      <c r="G343" s="9"/>
      <c r="H343" s="8"/>
      <c r="I343" s="7"/>
      <c r="J343" s="10" t="s">
        <v>440</v>
      </c>
      <c r="K343" s="10"/>
      <c r="L343" s="7"/>
      <c r="M343" s="11"/>
      <c r="N343" s="9"/>
      <c r="O343" s="9"/>
      <c r="P343" s="11"/>
      <c r="Q343" s="11"/>
      <c r="R343" s="11"/>
      <c r="S343" s="11"/>
      <c r="T343" s="11"/>
      <c r="U343" s="11"/>
      <c r="V343" s="9"/>
      <c r="W343" s="9"/>
      <c r="X343" s="9"/>
      <c r="Y343" s="9"/>
      <c r="Z343" s="9"/>
      <c r="AA343" s="9"/>
      <c r="AB343" s="130" t="s">
        <v>73</v>
      </c>
    </row>
    <row r="344" spans="1:28" ht="39.75" customHeight="1">
      <c r="A344" s="108" t="s">
        <v>951</v>
      </c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87"/>
    </row>
    <row r="345" spans="1:28" s="6" customFormat="1" ht="32.450000000000003" customHeight="1">
      <c r="A345" s="102" t="s">
        <v>220</v>
      </c>
      <c r="B345" s="35" t="s">
        <v>289</v>
      </c>
      <c r="C345" s="43">
        <v>272250</v>
      </c>
      <c r="D345" s="100"/>
      <c r="E345" s="107"/>
      <c r="F345" s="41" t="s">
        <v>21</v>
      </c>
      <c r="G345" s="41" t="s">
        <v>221</v>
      </c>
      <c r="H345" s="41" t="s">
        <v>116</v>
      </c>
      <c r="I345" s="41" t="s">
        <v>100</v>
      </c>
      <c r="J345" s="41" t="s">
        <v>223</v>
      </c>
      <c r="K345" s="42">
        <v>1</v>
      </c>
      <c r="L345" s="41" t="s">
        <v>290</v>
      </c>
      <c r="M345" s="51">
        <v>1</v>
      </c>
      <c r="N345" s="41">
        <v>35</v>
      </c>
      <c r="O345" s="47" t="s">
        <v>119</v>
      </c>
      <c r="P345" s="46">
        <v>348.86666666666662</v>
      </c>
      <c r="Q345" s="46">
        <v>348.86666666666662</v>
      </c>
      <c r="R345" s="37" t="s">
        <v>755</v>
      </c>
      <c r="S345" s="37" t="s">
        <v>755</v>
      </c>
      <c r="T345" s="38">
        <v>7322540711141</v>
      </c>
      <c r="U345" s="38">
        <v>7322540711141</v>
      </c>
      <c r="V345" s="39" t="s">
        <v>73</v>
      </c>
      <c r="W345" s="39" t="s">
        <v>73</v>
      </c>
      <c r="X345" s="39" t="s">
        <v>73</v>
      </c>
      <c r="Y345" s="39" t="s">
        <v>73</v>
      </c>
      <c r="Z345" s="39" t="s">
        <v>73</v>
      </c>
      <c r="AA345" s="39" t="s">
        <v>73</v>
      </c>
      <c r="AB345" s="39" t="s">
        <v>73</v>
      </c>
    </row>
    <row r="346" spans="1:28" s="6" customFormat="1" ht="31.5">
      <c r="A346" s="102" t="s">
        <v>220</v>
      </c>
      <c r="B346" s="35" t="s">
        <v>224</v>
      </c>
      <c r="C346" s="43">
        <v>272211</v>
      </c>
      <c r="D346" s="100"/>
      <c r="E346" s="107"/>
      <c r="F346" s="41" t="s">
        <v>21</v>
      </c>
      <c r="G346" s="41" t="s">
        <v>221</v>
      </c>
      <c r="H346" s="41" t="s">
        <v>116</v>
      </c>
      <c r="I346" s="41" t="s">
        <v>100</v>
      </c>
      <c r="J346" s="41" t="s">
        <v>223</v>
      </c>
      <c r="K346" s="42">
        <v>1</v>
      </c>
      <c r="L346" s="41" t="s">
        <v>222</v>
      </c>
      <c r="M346" s="51">
        <v>1</v>
      </c>
      <c r="N346" s="41">
        <v>35</v>
      </c>
      <c r="O346" s="47" t="s">
        <v>119</v>
      </c>
      <c r="P346" s="46">
        <v>252.13333333333333</v>
      </c>
      <c r="Q346" s="46">
        <v>252.13333333333333</v>
      </c>
      <c r="R346" s="37" t="s">
        <v>755</v>
      </c>
      <c r="S346" s="37" t="s">
        <v>755</v>
      </c>
      <c r="T346" s="38">
        <v>7322540660777</v>
      </c>
      <c r="U346" s="38" t="s">
        <v>530</v>
      </c>
      <c r="V346" s="39" t="s">
        <v>73</v>
      </c>
      <c r="W346" s="39" t="s">
        <v>73</v>
      </c>
      <c r="X346" s="39" t="s">
        <v>73</v>
      </c>
      <c r="Y346" s="39" t="s">
        <v>73</v>
      </c>
      <c r="Z346" s="39" t="s">
        <v>73</v>
      </c>
      <c r="AA346" s="39" t="s">
        <v>73</v>
      </c>
      <c r="AB346" s="39" t="s">
        <v>73</v>
      </c>
    </row>
    <row r="347" spans="1:28" s="33" customFormat="1" ht="31.5">
      <c r="A347" s="102" t="s">
        <v>220</v>
      </c>
      <c r="B347" s="35" t="s">
        <v>224</v>
      </c>
      <c r="C347" s="43">
        <v>272212</v>
      </c>
      <c r="D347" s="100"/>
      <c r="E347" s="107"/>
      <c r="F347" s="41" t="s">
        <v>21</v>
      </c>
      <c r="G347" s="41" t="s">
        <v>221</v>
      </c>
      <c r="H347" s="41" t="s">
        <v>85</v>
      </c>
      <c r="I347" s="41" t="s">
        <v>100</v>
      </c>
      <c r="J347" s="41" t="s">
        <v>223</v>
      </c>
      <c r="K347" s="42">
        <v>1</v>
      </c>
      <c r="L347" s="41" t="s">
        <v>222</v>
      </c>
      <c r="M347" s="51">
        <v>1</v>
      </c>
      <c r="N347" s="41">
        <v>35</v>
      </c>
      <c r="O347" s="47" t="s">
        <v>119</v>
      </c>
      <c r="P347" s="46">
        <v>252.13333333333333</v>
      </c>
      <c r="Q347" s="46">
        <v>252.13333333333333</v>
      </c>
      <c r="R347" s="37" t="s">
        <v>755</v>
      </c>
      <c r="S347" s="37" t="s">
        <v>755</v>
      </c>
      <c r="T347" s="38">
        <v>7322540660784</v>
      </c>
      <c r="U347" s="38" t="s">
        <v>531</v>
      </c>
      <c r="V347" s="39" t="s">
        <v>73</v>
      </c>
      <c r="W347" s="39" t="s">
        <v>73</v>
      </c>
      <c r="X347" s="39" t="s">
        <v>73</v>
      </c>
      <c r="Y347" s="39" t="s">
        <v>73</v>
      </c>
      <c r="Z347" s="39" t="s">
        <v>73</v>
      </c>
      <c r="AA347" s="39" t="s">
        <v>73</v>
      </c>
      <c r="AB347" s="39" t="s">
        <v>73</v>
      </c>
    </row>
    <row r="348" spans="1:28" s="33" customFormat="1" ht="31.5">
      <c r="A348" s="102" t="s">
        <v>220</v>
      </c>
      <c r="B348" s="35" t="s">
        <v>224</v>
      </c>
      <c r="C348" s="43">
        <v>272213</v>
      </c>
      <c r="D348" s="100"/>
      <c r="E348" s="107"/>
      <c r="F348" s="41" t="s">
        <v>21</v>
      </c>
      <c r="G348" s="41" t="s">
        <v>221</v>
      </c>
      <c r="H348" s="41" t="s">
        <v>91</v>
      </c>
      <c r="I348" s="41" t="s">
        <v>100</v>
      </c>
      <c r="J348" s="41" t="s">
        <v>223</v>
      </c>
      <c r="K348" s="42">
        <v>1</v>
      </c>
      <c r="L348" s="41" t="s">
        <v>222</v>
      </c>
      <c r="M348" s="51">
        <v>1</v>
      </c>
      <c r="N348" s="41">
        <v>35</v>
      </c>
      <c r="O348" s="47" t="s">
        <v>119</v>
      </c>
      <c r="P348" s="46">
        <v>252.13333333333333</v>
      </c>
      <c r="Q348" s="46">
        <v>252.13333333333333</v>
      </c>
      <c r="R348" s="37" t="s">
        <v>755</v>
      </c>
      <c r="S348" s="37" t="s">
        <v>755</v>
      </c>
      <c r="T348" s="38">
        <v>7322540660791</v>
      </c>
      <c r="U348" s="38" t="s">
        <v>532</v>
      </c>
      <c r="V348" s="39" t="s">
        <v>73</v>
      </c>
      <c r="W348" s="39" t="s">
        <v>73</v>
      </c>
      <c r="X348" s="39" t="s">
        <v>73</v>
      </c>
      <c r="Y348" s="39" t="s">
        <v>73</v>
      </c>
      <c r="Z348" s="39" t="s">
        <v>73</v>
      </c>
      <c r="AA348" s="39" t="s">
        <v>73</v>
      </c>
      <c r="AB348" s="39" t="s">
        <v>73</v>
      </c>
    </row>
    <row r="349" spans="1:28" s="33" customFormat="1" ht="31.5">
      <c r="A349" s="102" t="s">
        <v>220</v>
      </c>
      <c r="B349" s="35" t="s">
        <v>227</v>
      </c>
      <c r="C349" s="43">
        <v>272511</v>
      </c>
      <c r="D349" s="100"/>
      <c r="E349" s="107"/>
      <c r="F349" s="41" t="s">
        <v>21</v>
      </c>
      <c r="G349" s="41" t="s">
        <v>221</v>
      </c>
      <c r="H349" s="41" t="s">
        <v>116</v>
      </c>
      <c r="I349" s="41" t="s">
        <v>100</v>
      </c>
      <c r="J349" s="41" t="s">
        <v>226</v>
      </c>
      <c r="K349" s="42">
        <v>1</v>
      </c>
      <c r="L349" s="41" t="s">
        <v>225</v>
      </c>
      <c r="M349" s="51">
        <v>1</v>
      </c>
      <c r="N349" s="41">
        <v>168</v>
      </c>
      <c r="O349" s="47" t="s">
        <v>119</v>
      </c>
      <c r="P349" s="46">
        <v>181.76</v>
      </c>
      <c r="Q349" s="46">
        <v>181.76</v>
      </c>
      <c r="R349" s="37" t="s">
        <v>755</v>
      </c>
      <c r="S349" s="37" t="s">
        <v>755</v>
      </c>
      <c r="T349" s="38">
        <v>7322540660746</v>
      </c>
      <c r="U349" s="38" t="s">
        <v>533</v>
      </c>
      <c r="V349" s="39" t="s">
        <v>73</v>
      </c>
      <c r="W349" s="39" t="s">
        <v>73</v>
      </c>
      <c r="X349" s="39" t="s">
        <v>73</v>
      </c>
      <c r="Y349" s="39" t="s">
        <v>73</v>
      </c>
      <c r="Z349" s="39" t="s">
        <v>73</v>
      </c>
      <c r="AA349" s="39" t="s">
        <v>73</v>
      </c>
      <c r="AB349" s="39" t="s">
        <v>73</v>
      </c>
    </row>
    <row r="350" spans="1:28" s="33" customFormat="1" ht="31.5">
      <c r="A350" s="102" t="s">
        <v>220</v>
      </c>
      <c r="B350" s="35" t="s">
        <v>227</v>
      </c>
      <c r="C350" s="43">
        <v>272512</v>
      </c>
      <c r="D350" s="100"/>
      <c r="E350" s="107"/>
      <c r="F350" s="41" t="s">
        <v>21</v>
      </c>
      <c r="G350" s="41" t="s">
        <v>221</v>
      </c>
      <c r="H350" s="41" t="s">
        <v>85</v>
      </c>
      <c r="I350" s="41" t="s">
        <v>100</v>
      </c>
      <c r="J350" s="41" t="s">
        <v>226</v>
      </c>
      <c r="K350" s="42">
        <v>1</v>
      </c>
      <c r="L350" s="41" t="s">
        <v>225</v>
      </c>
      <c r="M350" s="51">
        <v>1</v>
      </c>
      <c r="N350" s="41">
        <v>168</v>
      </c>
      <c r="O350" s="47" t="s">
        <v>119</v>
      </c>
      <c r="P350" s="46">
        <v>181.76</v>
      </c>
      <c r="Q350" s="46">
        <v>181.76</v>
      </c>
      <c r="R350" s="37" t="s">
        <v>755</v>
      </c>
      <c r="S350" s="37" t="s">
        <v>755</v>
      </c>
      <c r="T350" s="38">
        <v>7322540660753</v>
      </c>
      <c r="U350" s="38" t="s">
        <v>534</v>
      </c>
      <c r="V350" s="39" t="s">
        <v>73</v>
      </c>
      <c r="W350" s="39" t="s">
        <v>73</v>
      </c>
      <c r="X350" s="39" t="s">
        <v>73</v>
      </c>
      <c r="Y350" s="39" t="s">
        <v>73</v>
      </c>
      <c r="Z350" s="39" t="s">
        <v>73</v>
      </c>
      <c r="AA350" s="39" t="s">
        <v>73</v>
      </c>
      <c r="AB350" s="39" t="s">
        <v>73</v>
      </c>
    </row>
    <row r="351" spans="1:28" s="33" customFormat="1" ht="31.5">
      <c r="A351" s="102" t="s">
        <v>220</v>
      </c>
      <c r="B351" s="35" t="s">
        <v>227</v>
      </c>
      <c r="C351" s="43">
        <v>272513</v>
      </c>
      <c r="D351" s="100"/>
      <c r="E351" s="107"/>
      <c r="F351" s="41" t="s">
        <v>21</v>
      </c>
      <c r="G351" s="41" t="s">
        <v>221</v>
      </c>
      <c r="H351" s="41" t="s">
        <v>91</v>
      </c>
      <c r="I351" s="41" t="s">
        <v>100</v>
      </c>
      <c r="J351" s="41" t="s">
        <v>226</v>
      </c>
      <c r="K351" s="42">
        <v>1</v>
      </c>
      <c r="L351" s="41" t="s">
        <v>225</v>
      </c>
      <c r="M351" s="51">
        <v>1</v>
      </c>
      <c r="N351" s="41">
        <v>168</v>
      </c>
      <c r="O351" s="47" t="s">
        <v>119</v>
      </c>
      <c r="P351" s="46">
        <v>181.76</v>
      </c>
      <c r="Q351" s="46">
        <v>181.76</v>
      </c>
      <c r="R351" s="37" t="s">
        <v>755</v>
      </c>
      <c r="S351" s="37" t="s">
        <v>755</v>
      </c>
      <c r="T351" s="38">
        <v>7322540660760</v>
      </c>
      <c r="U351" s="38" t="s">
        <v>535</v>
      </c>
      <c r="V351" s="39" t="s">
        <v>73</v>
      </c>
      <c r="W351" s="39" t="s">
        <v>73</v>
      </c>
      <c r="X351" s="39" t="s">
        <v>73</v>
      </c>
      <c r="Y351" s="39" t="s">
        <v>73</v>
      </c>
      <c r="Z351" s="39" t="s">
        <v>73</v>
      </c>
      <c r="AA351" s="39" t="s">
        <v>73</v>
      </c>
      <c r="AB351" s="39" t="s">
        <v>73</v>
      </c>
    </row>
    <row r="352" spans="1:28" s="33" customFormat="1" ht="31.5">
      <c r="A352" s="102" t="s">
        <v>220</v>
      </c>
      <c r="B352" s="35" t="s">
        <v>230</v>
      </c>
      <c r="C352" s="43">
        <v>272611</v>
      </c>
      <c r="D352" s="100"/>
      <c r="E352" s="107"/>
      <c r="F352" s="41" t="s">
        <v>21</v>
      </c>
      <c r="G352" s="41" t="s">
        <v>221</v>
      </c>
      <c r="H352" s="41" t="s">
        <v>116</v>
      </c>
      <c r="I352" s="41" t="s">
        <v>100</v>
      </c>
      <c r="J352" s="41" t="s">
        <v>229</v>
      </c>
      <c r="K352" s="42">
        <v>1</v>
      </c>
      <c r="L352" s="41" t="s">
        <v>228</v>
      </c>
      <c r="M352" s="51">
        <v>4</v>
      </c>
      <c r="N352" s="41">
        <v>54</v>
      </c>
      <c r="O352" s="47" t="s">
        <v>119</v>
      </c>
      <c r="P352" s="46">
        <v>398.72</v>
      </c>
      <c r="Q352" s="46">
        <v>99.68</v>
      </c>
      <c r="R352" s="37" t="s">
        <v>755</v>
      </c>
      <c r="S352" s="37" t="s">
        <v>755</v>
      </c>
      <c r="T352" s="38">
        <v>7322540660388</v>
      </c>
      <c r="U352" s="38">
        <v>7322540660395</v>
      </c>
      <c r="V352" s="39" t="s">
        <v>73</v>
      </c>
      <c r="W352" s="39" t="s">
        <v>73</v>
      </c>
      <c r="X352" s="39" t="s">
        <v>73</v>
      </c>
      <c r="Y352" s="39" t="s">
        <v>73</v>
      </c>
      <c r="Z352" s="39" t="s">
        <v>73</v>
      </c>
      <c r="AA352" s="39" t="s">
        <v>73</v>
      </c>
      <c r="AB352" s="39" t="s">
        <v>73</v>
      </c>
    </row>
    <row r="353" spans="1:28" s="33" customFormat="1" ht="31.5">
      <c r="A353" s="102" t="s">
        <v>220</v>
      </c>
      <c r="B353" s="35" t="s">
        <v>230</v>
      </c>
      <c r="C353" s="43">
        <v>272612</v>
      </c>
      <c r="D353" s="100"/>
      <c r="E353" s="107"/>
      <c r="F353" s="41" t="s">
        <v>21</v>
      </c>
      <c r="G353" s="41" t="s">
        <v>221</v>
      </c>
      <c r="H353" s="41" t="s">
        <v>85</v>
      </c>
      <c r="I353" s="41" t="s">
        <v>100</v>
      </c>
      <c r="J353" s="41" t="s">
        <v>229</v>
      </c>
      <c r="K353" s="42">
        <v>1</v>
      </c>
      <c r="L353" s="41" t="s">
        <v>228</v>
      </c>
      <c r="M353" s="51">
        <v>4</v>
      </c>
      <c r="N353" s="41">
        <v>54</v>
      </c>
      <c r="O353" s="47" t="s">
        <v>119</v>
      </c>
      <c r="P353" s="46">
        <v>398.72</v>
      </c>
      <c r="Q353" s="46">
        <v>99.68</v>
      </c>
      <c r="R353" s="37" t="s">
        <v>755</v>
      </c>
      <c r="S353" s="37" t="s">
        <v>755</v>
      </c>
      <c r="T353" s="38">
        <v>7322540660401</v>
      </c>
      <c r="U353" s="38">
        <v>7322540660715</v>
      </c>
      <c r="V353" s="39" t="s">
        <v>73</v>
      </c>
      <c r="W353" s="39" t="s">
        <v>73</v>
      </c>
      <c r="X353" s="39" t="s">
        <v>73</v>
      </c>
      <c r="Y353" s="39" t="s">
        <v>73</v>
      </c>
      <c r="Z353" s="39" t="s">
        <v>73</v>
      </c>
      <c r="AA353" s="39" t="s">
        <v>73</v>
      </c>
      <c r="AB353" s="39" t="s">
        <v>73</v>
      </c>
    </row>
    <row r="354" spans="1:28" s="33" customFormat="1" ht="31.5">
      <c r="A354" s="102" t="s">
        <v>220</v>
      </c>
      <c r="B354" s="35" t="s">
        <v>230</v>
      </c>
      <c r="C354" s="43">
        <v>272613</v>
      </c>
      <c r="D354" s="100"/>
      <c r="E354" s="107"/>
      <c r="F354" s="41" t="s">
        <v>21</v>
      </c>
      <c r="G354" s="41" t="s">
        <v>221</v>
      </c>
      <c r="H354" s="41" t="s">
        <v>91</v>
      </c>
      <c r="I354" s="41" t="s">
        <v>100</v>
      </c>
      <c r="J354" s="41" t="s">
        <v>229</v>
      </c>
      <c r="K354" s="42">
        <v>1</v>
      </c>
      <c r="L354" s="41" t="s">
        <v>228</v>
      </c>
      <c r="M354" s="51">
        <v>4</v>
      </c>
      <c r="N354" s="41">
        <v>54</v>
      </c>
      <c r="O354" s="47" t="s">
        <v>119</v>
      </c>
      <c r="P354" s="46">
        <v>398.72</v>
      </c>
      <c r="Q354" s="46">
        <v>99.68</v>
      </c>
      <c r="R354" s="37" t="s">
        <v>755</v>
      </c>
      <c r="S354" s="37" t="s">
        <v>755</v>
      </c>
      <c r="T354" s="38">
        <v>7322540660722</v>
      </c>
      <c r="U354" s="38">
        <v>7322540660739</v>
      </c>
      <c r="V354" s="39" t="s">
        <v>73</v>
      </c>
      <c r="W354" s="39" t="s">
        <v>73</v>
      </c>
      <c r="X354" s="39" t="s">
        <v>73</v>
      </c>
      <c r="Y354" s="39" t="s">
        <v>73</v>
      </c>
      <c r="Z354" s="39" t="s">
        <v>73</v>
      </c>
      <c r="AA354" s="39" t="s">
        <v>73</v>
      </c>
      <c r="AB354" s="39" t="s">
        <v>73</v>
      </c>
    </row>
    <row r="355" spans="1:28" s="33" customFormat="1" ht="31.5">
      <c r="A355" s="102" t="s">
        <v>220</v>
      </c>
      <c r="B355" s="35" t="s">
        <v>233</v>
      </c>
      <c r="C355" s="43">
        <v>272701</v>
      </c>
      <c r="D355" s="100"/>
      <c r="E355" s="107"/>
      <c r="F355" s="41" t="s">
        <v>21</v>
      </c>
      <c r="G355" s="41" t="s">
        <v>221</v>
      </c>
      <c r="H355" s="41" t="s">
        <v>116</v>
      </c>
      <c r="I355" s="41" t="s">
        <v>100</v>
      </c>
      <c r="J355" s="41" t="s">
        <v>232</v>
      </c>
      <c r="K355" s="42">
        <v>1</v>
      </c>
      <c r="L355" s="41" t="s">
        <v>231</v>
      </c>
      <c r="M355" s="51">
        <v>1</v>
      </c>
      <c r="N355" s="41">
        <v>48</v>
      </c>
      <c r="O355" s="47" t="s">
        <v>119</v>
      </c>
      <c r="P355" s="46">
        <v>168.57333333333335</v>
      </c>
      <c r="Q355" s="46">
        <v>168.57333333333335</v>
      </c>
      <c r="R355" s="37" t="s">
        <v>755</v>
      </c>
      <c r="S355" s="37" t="s">
        <v>755</v>
      </c>
      <c r="T355" s="38">
        <v>7322540590296</v>
      </c>
      <c r="U355" s="38" t="s">
        <v>536</v>
      </c>
      <c r="V355" s="39" t="s">
        <v>73</v>
      </c>
      <c r="W355" s="39" t="s">
        <v>73</v>
      </c>
      <c r="X355" s="39" t="s">
        <v>73</v>
      </c>
      <c r="Y355" s="39" t="s">
        <v>73</v>
      </c>
      <c r="Z355" s="39" t="s">
        <v>73</v>
      </c>
      <c r="AA355" s="39" t="s">
        <v>73</v>
      </c>
      <c r="AB355" s="39" t="s">
        <v>73</v>
      </c>
    </row>
    <row r="356" spans="1:28" s="33" customFormat="1" ht="31.5">
      <c r="A356" s="102" t="s">
        <v>220</v>
      </c>
      <c r="B356" s="35" t="s">
        <v>233</v>
      </c>
      <c r="C356" s="43">
        <v>272703</v>
      </c>
      <c r="D356" s="100"/>
      <c r="E356" s="107"/>
      <c r="F356" s="41" t="s">
        <v>21</v>
      </c>
      <c r="G356" s="41" t="s">
        <v>221</v>
      </c>
      <c r="H356" s="41" t="s">
        <v>150</v>
      </c>
      <c r="I356" s="41" t="s">
        <v>100</v>
      </c>
      <c r="J356" s="41" t="s">
        <v>232</v>
      </c>
      <c r="K356" s="42">
        <v>1</v>
      </c>
      <c r="L356" s="41" t="s">
        <v>231</v>
      </c>
      <c r="M356" s="51">
        <v>1</v>
      </c>
      <c r="N356" s="41">
        <v>48</v>
      </c>
      <c r="O356" s="47" t="s">
        <v>119</v>
      </c>
      <c r="P356" s="46">
        <v>263.83999999999997</v>
      </c>
      <c r="Q356" s="46">
        <v>263.83999999999997</v>
      </c>
      <c r="R356" s="37" t="s">
        <v>755</v>
      </c>
      <c r="S356" s="37" t="s">
        <v>755</v>
      </c>
      <c r="T356" s="38">
        <v>7322540591033</v>
      </c>
      <c r="U356" s="38" t="s">
        <v>537</v>
      </c>
      <c r="V356" s="39" t="s">
        <v>73</v>
      </c>
      <c r="W356" s="39" t="s">
        <v>73</v>
      </c>
      <c r="X356" s="39" t="s">
        <v>73</v>
      </c>
      <c r="Y356" s="39" t="s">
        <v>73</v>
      </c>
      <c r="Z356" s="39" t="s">
        <v>73</v>
      </c>
      <c r="AA356" s="39" t="s">
        <v>73</v>
      </c>
      <c r="AB356" s="39" t="s">
        <v>73</v>
      </c>
    </row>
    <row r="357" spans="1:28" s="32" customFormat="1" ht="47.25">
      <c r="A357" s="102" t="s">
        <v>220</v>
      </c>
      <c r="B357" s="35" t="s">
        <v>238</v>
      </c>
      <c r="C357" s="43">
        <v>272808</v>
      </c>
      <c r="D357" s="100"/>
      <c r="E357" s="107"/>
      <c r="F357" s="41" t="s">
        <v>234</v>
      </c>
      <c r="G357" s="41" t="s">
        <v>235</v>
      </c>
      <c r="H357" s="41" t="s">
        <v>116</v>
      </c>
      <c r="I357" s="41" t="s">
        <v>100</v>
      </c>
      <c r="J357" s="41" t="s">
        <v>237</v>
      </c>
      <c r="K357" s="42">
        <v>1</v>
      </c>
      <c r="L357" s="41" t="s">
        <v>236</v>
      </c>
      <c r="M357" s="51">
        <v>4</v>
      </c>
      <c r="N357" s="41">
        <v>90</v>
      </c>
      <c r="O357" s="47" t="s">
        <v>119</v>
      </c>
      <c r="P357" s="46">
        <v>369.38666666666671</v>
      </c>
      <c r="Q357" s="46">
        <v>92.346666666666678</v>
      </c>
      <c r="R357" s="37" t="s">
        <v>755</v>
      </c>
      <c r="S357" s="37" t="s">
        <v>755</v>
      </c>
      <c r="T357" s="38">
        <v>7322540531527</v>
      </c>
      <c r="U357" s="38">
        <v>7322540531534</v>
      </c>
      <c r="V357" s="39" t="s">
        <v>73</v>
      </c>
      <c r="W357" s="39" t="s">
        <v>73</v>
      </c>
      <c r="X357" s="39" t="s">
        <v>73</v>
      </c>
      <c r="Y357" s="39" t="s">
        <v>73</v>
      </c>
      <c r="Z357" s="39" t="s">
        <v>73</v>
      </c>
      <c r="AA357" s="39" t="s">
        <v>73</v>
      </c>
      <c r="AB357" s="39" t="s">
        <v>73</v>
      </c>
    </row>
    <row r="358" spans="1:28" ht="31.5">
      <c r="A358" s="102" t="s">
        <v>220</v>
      </c>
      <c r="B358" s="35" t="s">
        <v>273</v>
      </c>
      <c r="C358" s="43">
        <v>273002</v>
      </c>
      <c r="D358" s="100"/>
      <c r="E358" s="107"/>
      <c r="F358" s="41" t="s">
        <v>21</v>
      </c>
      <c r="G358" s="41" t="s">
        <v>264</v>
      </c>
      <c r="H358" s="41" t="s">
        <v>265</v>
      </c>
      <c r="I358" s="41" t="s">
        <v>267</v>
      </c>
      <c r="J358" s="41" t="s">
        <v>266</v>
      </c>
      <c r="K358" s="42">
        <v>1</v>
      </c>
      <c r="L358" s="41" t="s">
        <v>268</v>
      </c>
      <c r="M358" s="51">
        <v>1</v>
      </c>
      <c r="N358" s="41">
        <v>152</v>
      </c>
      <c r="O358" s="47" t="s">
        <v>119</v>
      </c>
      <c r="P358" s="46">
        <v>208.14666666666668</v>
      </c>
      <c r="Q358" s="46">
        <v>208.14666666666668</v>
      </c>
      <c r="R358" s="37" t="s">
        <v>755</v>
      </c>
      <c r="S358" s="37" t="s">
        <v>755</v>
      </c>
      <c r="T358" s="38">
        <v>7322540697834</v>
      </c>
      <c r="U358" s="38">
        <v>7322540697834</v>
      </c>
      <c r="V358" s="39" t="s">
        <v>73</v>
      </c>
      <c r="W358" s="39" t="s">
        <v>73</v>
      </c>
      <c r="X358" s="39" t="s">
        <v>73</v>
      </c>
      <c r="Y358" s="39" t="s">
        <v>73</v>
      </c>
      <c r="Z358" s="39" t="s">
        <v>73</v>
      </c>
      <c r="AA358" s="39" t="s">
        <v>303</v>
      </c>
      <c r="AB358" s="39" t="s">
        <v>73</v>
      </c>
    </row>
    <row r="359" spans="1:28" ht="31.5">
      <c r="A359" s="102" t="s">
        <v>220</v>
      </c>
      <c r="B359" s="35" t="s">
        <v>276</v>
      </c>
      <c r="C359" s="43">
        <v>273003</v>
      </c>
      <c r="D359" s="100"/>
      <c r="E359" s="107"/>
      <c r="F359" s="41" t="s">
        <v>234</v>
      </c>
      <c r="G359" s="41" t="s">
        <v>264</v>
      </c>
      <c r="H359" s="41" t="s">
        <v>265</v>
      </c>
      <c r="I359" s="41" t="s">
        <v>267</v>
      </c>
      <c r="J359" s="41" t="s">
        <v>269</v>
      </c>
      <c r="K359" s="42">
        <v>1</v>
      </c>
      <c r="L359" s="41" t="s">
        <v>270</v>
      </c>
      <c r="M359" s="51">
        <v>4</v>
      </c>
      <c r="N359" s="41">
        <v>288</v>
      </c>
      <c r="O359" s="47" t="s">
        <v>119</v>
      </c>
      <c r="P359" s="46">
        <v>686.02666666666664</v>
      </c>
      <c r="Q359" s="46">
        <v>171.50666666666666</v>
      </c>
      <c r="R359" s="37" t="s">
        <v>755</v>
      </c>
      <c r="S359" s="37" t="s">
        <v>755</v>
      </c>
      <c r="T359" s="38">
        <v>7322540697841</v>
      </c>
      <c r="U359" s="38">
        <v>7322540697858</v>
      </c>
      <c r="V359" s="39" t="s">
        <v>73</v>
      </c>
      <c r="W359" s="39" t="s">
        <v>73</v>
      </c>
      <c r="X359" s="39" t="s">
        <v>73</v>
      </c>
      <c r="Y359" s="39" t="s">
        <v>73</v>
      </c>
      <c r="Z359" s="39" t="s">
        <v>73</v>
      </c>
      <c r="AA359" s="39" t="s">
        <v>303</v>
      </c>
      <c r="AB359" s="39" t="s">
        <v>73</v>
      </c>
    </row>
    <row r="360" spans="1:28" ht="31.5">
      <c r="A360" s="102" t="s">
        <v>220</v>
      </c>
      <c r="B360" s="35" t="s">
        <v>274</v>
      </c>
      <c r="C360" s="43">
        <v>274002</v>
      </c>
      <c r="D360" s="100"/>
      <c r="E360" s="107"/>
      <c r="F360" s="41" t="s">
        <v>21</v>
      </c>
      <c r="G360" s="41" t="s">
        <v>264</v>
      </c>
      <c r="H360" s="41" t="s">
        <v>114</v>
      </c>
      <c r="I360" s="41" t="s">
        <v>151</v>
      </c>
      <c r="J360" s="41" t="s">
        <v>271</v>
      </c>
      <c r="K360" s="42">
        <v>1</v>
      </c>
      <c r="L360" s="41" t="s">
        <v>268</v>
      </c>
      <c r="M360" s="51">
        <v>1</v>
      </c>
      <c r="N360" s="41">
        <v>168</v>
      </c>
      <c r="O360" s="47" t="s">
        <v>119</v>
      </c>
      <c r="P360" s="46">
        <v>208.14666666666668</v>
      </c>
      <c r="Q360" s="46">
        <v>208.14666666666668</v>
      </c>
      <c r="R360" s="37" t="s">
        <v>755</v>
      </c>
      <c r="S360" s="37" t="s">
        <v>755</v>
      </c>
      <c r="T360" s="38">
        <v>7322540698015</v>
      </c>
      <c r="U360" s="38">
        <v>7322540698015</v>
      </c>
      <c r="V360" s="39" t="s">
        <v>73</v>
      </c>
      <c r="W360" s="39" t="s">
        <v>73</v>
      </c>
      <c r="X360" s="39" t="s">
        <v>73</v>
      </c>
      <c r="Y360" s="39" t="s">
        <v>73</v>
      </c>
      <c r="Z360" s="39" t="s">
        <v>73</v>
      </c>
      <c r="AA360" s="39" t="s">
        <v>73</v>
      </c>
      <c r="AB360" s="39" t="s">
        <v>73</v>
      </c>
    </row>
    <row r="361" spans="1:28" ht="31.5">
      <c r="A361" s="102" t="s">
        <v>220</v>
      </c>
      <c r="B361" s="35" t="s">
        <v>275</v>
      </c>
      <c r="C361" s="43">
        <v>274003</v>
      </c>
      <c r="D361" s="100"/>
      <c r="E361" s="107"/>
      <c r="F361" s="41" t="s">
        <v>234</v>
      </c>
      <c r="G361" s="41" t="s">
        <v>264</v>
      </c>
      <c r="H361" s="41" t="s">
        <v>114</v>
      </c>
      <c r="I361" s="41" t="s">
        <v>151</v>
      </c>
      <c r="J361" s="41" t="s">
        <v>272</v>
      </c>
      <c r="K361" s="42">
        <v>1</v>
      </c>
      <c r="L361" s="41" t="s">
        <v>270</v>
      </c>
      <c r="M361" s="51">
        <v>4</v>
      </c>
      <c r="N361" s="41">
        <v>240</v>
      </c>
      <c r="O361" s="47" t="s">
        <v>119</v>
      </c>
      <c r="P361" s="46">
        <v>686.02666666666664</v>
      </c>
      <c r="Q361" s="46">
        <v>171.50666666666666</v>
      </c>
      <c r="R361" s="37" t="s">
        <v>755</v>
      </c>
      <c r="S361" s="37" t="s">
        <v>755</v>
      </c>
      <c r="T361" s="38">
        <v>7322540697988</v>
      </c>
      <c r="U361" s="38">
        <v>7322540697995</v>
      </c>
      <c r="V361" s="39" t="s">
        <v>73</v>
      </c>
      <c r="W361" s="39" t="s">
        <v>73</v>
      </c>
      <c r="X361" s="39" t="s">
        <v>73</v>
      </c>
      <c r="Y361" s="39" t="s">
        <v>73</v>
      </c>
      <c r="Z361" s="39" t="s">
        <v>73</v>
      </c>
      <c r="AA361" s="39" t="s">
        <v>73</v>
      </c>
      <c r="AB361" s="39" t="s">
        <v>73</v>
      </c>
    </row>
    <row r="362" spans="1:28" ht="31.5">
      <c r="A362" s="102" t="s">
        <v>220</v>
      </c>
      <c r="B362" s="35" t="s">
        <v>385</v>
      </c>
      <c r="C362" s="43">
        <v>15840</v>
      </c>
      <c r="D362" s="100"/>
      <c r="E362" s="107"/>
      <c r="F362" s="41" t="s">
        <v>21</v>
      </c>
      <c r="G362" s="41" t="s">
        <v>262</v>
      </c>
      <c r="H362" s="41" t="s">
        <v>72</v>
      </c>
      <c r="I362" s="41">
        <v>2</v>
      </c>
      <c r="J362" s="41" t="s">
        <v>447</v>
      </c>
      <c r="K362" s="42" t="s">
        <v>897</v>
      </c>
      <c r="L362" s="45" t="s">
        <v>73</v>
      </c>
      <c r="M362" s="51">
        <v>4000</v>
      </c>
      <c r="N362" s="41">
        <v>20</v>
      </c>
      <c r="O362" s="47" t="s">
        <v>119</v>
      </c>
      <c r="P362" s="46">
        <v>244.05333333333331</v>
      </c>
      <c r="Q362" s="46">
        <v>30.506666666666664</v>
      </c>
      <c r="R362" s="37" t="s">
        <v>494</v>
      </c>
      <c r="S362" s="37" t="s">
        <v>494</v>
      </c>
      <c r="T362" s="38" t="s">
        <v>538</v>
      </c>
      <c r="U362" s="38" t="s">
        <v>539</v>
      </c>
      <c r="V362" s="39" t="s">
        <v>73</v>
      </c>
      <c r="W362" s="40" t="s">
        <v>303</v>
      </c>
      <c r="X362" s="40" t="s">
        <v>303</v>
      </c>
      <c r="Y362" s="40" t="s">
        <v>303</v>
      </c>
      <c r="Z362" s="39" t="s">
        <v>73</v>
      </c>
      <c r="AA362" s="39" t="s">
        <v>303</v>
      </c>
      <c r="AB362" s="39" t="s">
        <v>73</v>
      </c>
    </row>
    <row r="363" spans="1:28" ht="31.5">
      <c r="A363" s="102" t="s">
        <v>220</v>
      </c>
      <c r="B363" s="35" t="s">
        <v>386</v>
      </c>
      <c r="C363" s="43">
        <v>15850</v>
      </c>
      <c r="D363" s="100"/>
      <c r="E363" s="107"/>
      <c r="F363" s="41" t="s">
        <v>21</v>
      </c>
      <c r="G363" s="41" t="s">
        <v>262</v>
      </c>
      <c r="H363" s="41" t="s">
        <v>72</v>
      </c>
      <c r="I363" s="41">
        <v>2</v>
      </c>
      <c r="J363" s="41" t="s">
        <v>448</v>
      </c>
      <c r="K363" s="42" t="s">
        <v>898</v>
      </c>
      <c r="L363" s="45" t="s">
        <v>73</v>
      </c>
      <c r="M363" s="51">
        <v>8000</v>
      </c>
      <c r="N363" s="41">
        <v>20</v>
      </c>
      <c r="O363" s="47" t="s">
        <v>119</v>
      </c>
      <c r="P363" s="46">
        <v>255.89333333333332</v>
      </c>
      <c r="Q363" s="46">
        <v>31.986666666666665</v>
      </c>
      <c r="R363" s="37" t="s">
        <v>494</v>
      </c>
      <c r="S363" s="37" t="s">
        <v>494</v>
      </c>
      <c r="T363" s="38" t="s">
        <v>540</v>
      </c>
      <c r="U363" s="38" t="s">
        <v>541</v>
      </c>
      <c r="V363" s="39" t="s">
        <v>73</v>
      </c>
      <c r="W363" s="40" t="s">
        <v>303</v>
      </c>
      <c r="X363" s="40" t="s">
        <v>303</v>
      </c>
      <c r="Y363" s="40" t="s">
        <v>303</v>
      </c>
      <c r="Z363" s="39" t="s">
        <v>73</v>
      </c>
      <c r="AA363" s="39" t="s">
        <v>303</v>
      </c>
      <c r="AB363" s="39" t="s">
        <v>73</v>
      </c>
    </row>
    <row r="364" spans="1:28" ht="31.5">
      <c r="A364" s="102" t="s">
        <v>220</v>
      </c>
      <c r="B364" s="35" t="s">
        <v>387</v>
      </c>
      <c r="C364" s="43">
        <v>10840</v>
      </c>
      <c r="D364" s="100"/>
      <c r="E364" s="107"/>
      <c r="F364" s="41" t="s">
        <v>21</v>
      </c>
      <c r="G364" s="41" t="s">
        <v>262</v>
      </c>
      <c r="H364" s="41" t="s">
        <v>72</v>
      </c>
      <c r="I364" s="41">
        <v>1</v>
      </c>
      <c r="J364" s="41" t="s">
        <v>447</v>
      </c>
      <c r="K364" s="42" t="s">
        <v>899</v>
      </c>
      <c r="L364" s="45" t="s">
        <v>73</v>
      </c>
      <c r="M364" s="51">
        <v>9000</v>
      </c>
      <c r="N364" s="41">
        <v>20</v>
      </c>
      <c r="O364" s="47" t="s">
        <v>119</v>
      </c>
      <c r="P364" s="46">
        <v>269.01333333333332</v>
      </c>
      <c r="Q364" s="46">
        <v>33.626666666666665</v>
      </c>
      <c r="R364" s="37" t="s">
        <v>494</v>
      </c>
      <c r="S364" s="37" t="s">
        <v>494</v>
      </c>
      <c r="T364" s="38" t="s">
        <v>542</v>
      </c>
      <c r="U364" s="38" t="s">
        <v>543</v>
      </c>
      <c r="V364" s="39" t="s">
        <v>73</v>
      </c>
      <c r="W364" s="40" t="s">
        <v>303</v>
      </c>
      <c r="X364" s="40" t="s">
        <v>303</v>
      </c>
      <c r="Y364" s="40" t="s">
        <v>303</v>
      </c>
      <c r="Z364" s="39" t="s">
        <v>73</v>
      </c>
      <c r="AA364" s="39" t="s">
        <v>303</v>
      </c>
      <c r="AB364" s="39" t="s">
        <v>73</v>
      </c>
    </row>
    <row r="365" spans="1:28" ht="31.5">
      <c r="A365" s="102" t="s">
        <v>220</v>
      </c>
      <c r="B365" s="35" t="s">
        <v>388</v>
      </c>
      <c r="C365" s="43">
        <v>12840</v>
      </c>
      <c r="D365" s="100"/>
      <c r="E365" s="107"/>
      <c r="F365" s="41" t="s">
        <v>21</v>
      </c>
      <c r="G365" s="41" t="s">
        <v>772</v>
      </c>
      <c r="H365" s="41" t="s">
        <v>771</v>
      </c>
      <c r="I365" s="41">
        <v>1</v>
      </c>
      <c r="J365" s="41" t="s">
        <v>447</v>
      </c>
      <c r="K365" s="42" t="s">
        <v>899</v>
      </c>
      <c r="L365" s="45" t="s">
        <v>73</v>
      </c>
      <c r="M365" s="51">
        <v>9000</v>
      </c>
      <c r="N365" s="41">
        <v>24</v>
      </c>
      <c r="O365" s="47" t="s">
        <v>119</v>
      </c>
      <c r="P365" s="46">
        <v>249.92</v>
      </c>
      <c r="Q365" s="46">
        <v>31.24</v>
      </c>
      <c r="R365" s="37" t="s">
        <v>499</v>
      </c>
      <c r="S365" s="37" t="s">
        <v>499</v>
      </c>
      <c r="T365" s="38">
        <v>7322540660814</v>
      </c>
      <c r="U365" s="38">
        <v>7322540660821</v>
      </c>
      <c r="V365" s="39" t="s">
        <v>73</v>
      </c>
      <c r="W365" s="40" t="s">
        <v>303</v>
      </c>
      <c r="X365" s="40" t="s">
        <v>303</v>
      </c>
      <c r="Y365" s="40" t="s">
        <v>303</v>
      </c>
      <c r="Z365" s="39" t="s">
        <v>73</v>
      </c>
      <c r="AA365" s="39" t="s">
        <v>303</v>
      </c>
      <c r="AB365" s="39" t="s">
        <v>73</v>
      </c>
    </row>
    <row r="366" spans="1:28" ht="31.5">
      <c r="A366" s="102" t="s">
        <v>220</v>
      </c>
      <c r="B366" s="35" t="s">
        <v>389</v>
      </c>
      <c r="C366" s="43">
        <v>17840</v>
      </c>
      <c r="D366" s="100"/>
      <c r="E366" s="107"/>
      <c r="F366" s="41" t="s">
        <v>234</v>
      </c>
      <c r="G366" s="41" t="s">
        <v>262</v>
      </c>
      <c r="H366" s="41" t="s">
        <v>72</v>
      </c>
      <c r="I366" s="41">
        <v>1</v>
      </c>
      <c r="J366" s="41" t="s">
        <v>449</v>
      </c>
      <c r="K366" s="42" t="s">
        <v>899</v>
      </c>
      <c r="L366" s="45" t="s">
        <v>73</v>
      </c>
      <c r="M366" s="51">
        <v>9000</v>
      </c>
      <c r="N366" s="41">
        <v>28</v>
      </c>
      <c r="O366" s="47" t="s">
        <v>119</v>
      </c>
      <c r="P366" s="46">
        <v>224.74666666666667</v>
      </c>
      <c r="Q366" s="46">
        <v>28.093333333333334</v>
      </c>
      <c r="R366" s="37" t="s">
        <v>494</v>
      </c>
      <c r="S366" s="37" t="s">
        <v>494</v>
      </c>
      <c r="T366" s="38">
        <v>7322540660852</v>
      </c>
      <c r="U366" s="38">
        <v>7322540660869</v>
      </c>
      <c r="V366" s="39" t="s">
        <v>73</v>
      </c>
      <c r="W366" s="40" t="s">
        <v>303</v>
      </c>
      <c r="X366" s="40" t="s">
        <v>303</v>
      </c>
      <c r="Y366" s="40" t="s">
        <v>303</v>
      </c>
      <c r="Z366" s="39" t="s">
        <v>73</v>
      </c>
      <c r="AA366" s="39" t="s">
        <v>303</v>
      </c>
      <c r="AB366" s="39" t="s">
        <v>73</v>
      </c>
    </row>
    <row r="367" spans="1:28" ht="47.25">
      <c r="A367" s="102" t="s">
        <v>220</v>
      </c>
      <c r="B367" s="35" t="s">
        <v>390</v>
      </c>
      <c r="C367" s="43">
        <v>13670</v>
      </c>
      <c r="D367" s="100"/>
      <c r="E367" s="107"/>
      <c r="F367" s="41" t="s">
        <v>21</v>
      </c>
      <c r="G367" s="41" t="s">
        <v>262</v>
      </c>
      <c r="H367" s="41" t="s">
        <v>875</v>
      </c>
      <c r="I367" s="41">
        <v>2</v>
      </c>
      <c r="J367" s="41" t="s">
        <v>447</v>
      </c>
      <c r="K367" s="42" t="s">
        <v>897</v>
      </c>
      <c r="L367" s="45" t="s">
        <v>73</v>
      </c>
      <c r="M367" s="51">
        <v>4000</v>
      </c>
      <c r="N367" s="41">
        <v>20</v>
      </c>
      <c r="O367" s="47" t="s">
        <v>119</v>
      </c>
      <c r="P367" s="46">
        <v>257.17333333333335</v>
      </c>
      <c r="Q367" s="46">
        <v>32.146666666666668</v>
      </c>
      <c r="R367" s="37" t="s">
        <v>494</v>
      </c>
      <c r="S367" s="37" t="s">
        <v>494</v>
      </c>
      <c r="T367" s="38">
        <v>7322540695762</v>
      </c>
      <c r="U367" s="38">
        <v>7322540695786</v>
      </c>
      <c r="V367" s="39" t="s">
        <v>73</v>
      </c>
      <c r="W367" s="40" t="s">
        <v>303</v>
      </c>
      <c r="X367" s="40" t="s">
        <v>303</v>
      </c>
      <c r="Y367" s="40" t="s">
        <v>303</v>
      </c>
      <c r="Z367" s="39" t="s">
        <v>73</v>
      </c>
      <c r="AA367" s="39" t="s">
        <v>303</v>
      </c>
      <c r="AB367" s="39" t="s">
        <v>73</v>
      </c>
    </row>
    <row r="368" spans="1:28" ht="47.25">
      <c r="A368" s="102" t="s">
        <v>220</v>
      </c>
      <c r="B368" s="35" t="s">
        <v>391</v>
      </c>
      <c r="C368" s="43">
        <v>13671</v>
      </c>
      <c r="D368" s="100"/>
      <c r="E368" s="107"/>
      <c r="F368" s="41" t="s">
        <v>234</v>
      </c>
      <c r="G368" s="41" t="s">
        <v>262</v>
      </c>
      <c r="H368" s="41" t="s">
        <v>875</v>
      </c>
      <c r="I368" s="41">
        <v>2</v>
      </c>
      <c r="J368" s="41" t="s">
        <v>449</v>
      </c>
      <c r="K368" s="42" t="s">
        <v>897</v>
      </c>
      <c r="L368" s="45" t="s">
        <v>73</v>
      </c>
      <c r="M368" s="51">
        <v>4000</v>
      </c>
      <c r="N368" s="41">
        <v>28</v>
      </c>
      <c r="O368" s="47" t="s">
        <v>119</v>
      </c>
      <c r="P368" s="46">
        <v>182.29333333333332</v>
      </c>
      <c r="Q368" s="46">
        <v>22.786666666666665</v>
      </c>
      <c r="R368" s="37" t="s">
        <v>494</v>
      </c>
      <c r="S368" s="37" t="s">
        <v>494</v>
      </c>
      <c r="T368" s="38">
        <v>7322540709131</v>
      </c>
      <c r="U368" s="38">
        <v>7322540709148</v>
      </c>
      <c r="V368" s="39" t="s">
        <v>73</v>
      </c>
      <c r="W368" s="40" t="s">
        <v>303</v>
      </c>
      <c r="X368" s="40" t="s">
        <v>303</v>
      </c>
      <c r="Y368" s="40" t="s">
        <v>303</v>
      </c>
      <c r="Z368" s="39" t="s">
        <v>73</v>
      </c>
      <c r="AA368" s="39" t="s">
        <v>303</v>
      </c>
      <c r="AB368" s="39" t="s">
        <v>73</v>
      </c>
    </row>
    <row r="369" spans="1:28" ht="15" customHeight="1">
      <c r="A369" s="85"/>
      <c r="B369" s="53"/>
      <c r="C369" s="55"/>
      <c r="D369" s="7"/>
      <c r="E369" s="85"/>
      <c r="F369" s="8"/>
      <c r="G369" s="9"/>
      <c r="H369" s="8"/>
      <c r="I369" s="7"/>
      <c r="J369" s="10"/>
      <c r="K369" s="10"/>
      <c r="L369" s="7"/>
      <c r="M369" s="11"/>
      <c r="N369" s="9"/>
      <c r="O369" s="9"/>
      <c r="P369" s="11"/>
      <c r="Q369" s="11"/>
      <c r="R369" s="11"/>
      <c r="S369" s="11"/>
      <c r="T369" s="11"/>
      <c r="U369" s="11"/>
      <c r="V369" s="9"/>
      <c r="W369" s="9"/>
      <c r="X369" s="9"/>
      <c r="Y369" s="9"/>
      <c r="Z369" s="9"/>
      <c r="AA369" s="9"/>
      <c r="AB369" s="130" t="s">
        <v>73</v>
      </c>
    </row>
    <row r="370" spans="1:28" ht="39.75" customHeight="1">
      <c r="A370" s="108" t="s">
        <v>952</v>
      </c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87"/>
    </row>
    <row r="371" spans="1:28" ht="31.5">
      <c r="A371" s="102" t="s">
        <v>24</v>
      </c>
      <c r="B371" s="35" t="s">
        <v>239</v>
      </c>
      <c r="C371" s="43">
        <v>271600</v>
      </c>
      <c r="D371" s="100"/>
      <c r="E371" s="107"/>
      <c r="F371" s="41" t="s">
        <v>25</v>
      </c>
      <c r="G371" s="41"/>
      <c r="H371" s="41" t="s">
        <v>91</v>
      </c>
      <c r="I371" s="41" t="s">
        <v>22</v>
      </c>
      <c r="J371" s="41" t="s">
        <v>446</v>
      </c>
      <c r="K371" s="42">
        <v>1</v>
      </c>
      <c r="L371" s="41">
        <v>300</v>
      </c>
      <c r="M371" s="51">
        <v>1</v>
      </c>
      <c r="N371" s="41">
        <v>192</v>
      </c>
      <c r="O371" s="47" t="s">
        <v>119</v>
      </c>
      <c r="P371" s="46">
        <v>216.85333333333332</v>
      </c>
      <c r="Q371" s="46">
        <v>216.85333333333332</v>
      </c>
      <c r="R371" s="37" t="s">
        <v>755</v>
      </c>
      <c r="S371" s="37" t="s">
        <v>755</v>
      </c>
      <c r="T371" s="38">
        <v>7322540068481</v>
      </c>
      <c r="U371" s="38">
        <v>7322540068481</v>
      </c>
      <c r="V371" s="39" t="s">
        <v>73</v>
      </c>
      <c r="W371" s="39" t="s">
        <v>73</v>
      </c>
      <c r="X371" s="39" t="s">
        <v>73</v>
      </c>
      <c r="Y371" s="39" t="s">
        <v>73</v>
      </c>
      <c r="Z371" s="39" t="s">
        <v>73</v>
      </c>
      <c r="AA371" s="39" t="s">
        <v>73</v>
      </c>
      <c r="AB371" s="39" t="s">
        <v>73</v>
      </c>
    </row>
    <row r="372" spans="1:28" ht="31.5">
      <c r="A372" s="102" t="s">
        <v>24</v>
      </c>
      <c r="B372" s="35" t="s">
        <v>241</v>
      </c>
      <c r="C372" s="43">
        <v>477512</v>
      </c>
      <c r="D372" s="100"/>
      <c r="E372" s="107"/>
      <c r="F372" s="41" t="s">
        <v>25</v>
      </c>
      <c r="G372" s="41" t="s">
        <v>772</v>
      </c>
      <c r="H372" s="41" t="s">
        <v>72</v>
      </c>
      <c r="I372" s="45" t="s">
        <v>73</v>
      </c>
      <c r="J372" s="41" t="s">
        <v>240</v>
      </c>
      <c r="K372" s="42">
        <v>300</v>
      </c>
      <c r="L372" s="45" t="s">
        <v>73</v>
      </c>
      <c r="M372" s="51">
        <v>7200</v>
      </c>
      <c r="N372" s="41">
        <v>24</v>
      </c>
      <c r="O372" s="47" t="s">
        <v>119</v>
      </c>
      <c r="P372" s="46">
        <v>193.53333333333333</v>
      </c>
      <c r="Q372" s="46" t="s">
        <v>73</v>
      </c>
      <c r="R372" s="37" t="s">
        <v>499</v>
      </c>
      <c r="S372" s="37" t="s">
        <v>499</v>
      </c>
      <c r="T372" s="38">
        <v>8710499197137</v>
      </c>
      <c r="U372" s="38">
        <v>8710499197144</v>
      </c>
      <c r="V372" s="39" t="s">
        <v>73</v>
      </c>
      <c r="W372" s="40" t="s">
        <v>303</v>
      </c>
      <c r="X372" s="39" t="s">
        <v>303</v>
      </c>
      <c r="Y372" s="40" t="s">
        <v>303</v>
      </c>
      <c r="Z372" s="39" t="s">
        <v>73</v>
      </c>
      <c r="AA372" s="39" t="s">
        <v>303</v>
      </c>
      <c r="AB372" s="39" t="s">
        <v>73</v>
      </c>
    </row>
    <row r="373" spans="1:28" ht="31.5">
      <c r="A373" s="102" t="s">
        <v>24</v>
      </c>
      <c r="B373" s="35" t="s">
        <v>241</v>
      </c>
      <c r="C373" s="43">
        <v>10935</v>
      </c>
      <c r="D373" s="100"/>
      <c r="E373" s="192"/>
      <c r="F373" s="41" t="s">
        <v>25</v>
      </c>
      <c r="G373" s="41" t="s">
        <v>262</v>
      </c>
      <c r="H373" s="41" t="s">
        <v>72</v>
      </c>
      <c r="I373" s="45" t="s">
        <v>73</v>
      </c>
      <c r="J373" s="41" t="s">
        <v>42</v>
      </c>
      <c r="K373" s="42">
        <v>300</v>
      </c>
      <c r="L373" s="45" t="s">
        <v>73</v>
      </c>
      <c r="M373" s="136">
        <v>7200</v>
      </c>
      <c r="N373" s="41">
        <v>20</v>
      </c>
      <c r="O373" s="47" t="s">
        <v>119</v>
      </c>
      <c r="P373" s="46">
        <v>222.45333333333335</v>
      </c>
      <c r="Q373" s="46" t="s">
        <v>73</v>
      </c>
      <c r="R373" s="37" t="s">
        <v>494</v>
      </c>
      <c r="S373" s="37" t="s">
        <v>494</v>
      </c>
      <c r="T373" s="38">
        <v>9011111114051</v>
      </c>
      <c r="U373" s="38">
        <v>9011111109057</v>
      </c>
      <c r="V373" s="39" t="s">
        <v>73</v>
      </c>
      <c r="W373" s="40" t="s">
        <v>303</v>
      </c>
      <c r="X373" s="40" t="s">
        <v>303</v>
      </c>
      <c r="Y373" s="40" t="s">
        <v>303</v>
      </c>
      <c r="Z373" s="39" t="s">
        <v>73</v>
      </c>
      <c r="AA373" s="39" t="s">
        <v>303</v>
      </c>
      <c r="AB373" s="39" t="s">
        <v>73</v>
      </c>
    </row>
    <row r="374" spans="1:28" ht="31.5">
      <c r="A374" s="102" t="s">
        <v>24</v>
      </c>
      <c r="B374" s="35" t="s">
        <v>242</v>
      </c>
      <c r="C374" s="43">
        <v>271800</v>
      </c>
      <c r="D374" s="100"/>
      <c r="E374" s="107"/>
      <c r="F374" s="41" t="s">
        <v>26</v>
      </c>
      <c r="G374" s="41"/>
      <c r="H374" s="41" t="s">
        <v>91</v>
      </c>
      <c r="I374" s="41" t="s">
        <v>27</v>
      </c>
      <c r="J374" s="41" t="s">
        <v>28</v>
      </c>
      <c r="K374" s="42">
        <v>1</v>
      </c>
      <c r="L374" s="41">
        <v>90</v>
      </c>
      <c r="M374" s="51">
        <v>4</v>
      </c>
      <c r="N374" s="41">
        <v>145</v>
      </c>
      <c r="O374" s="47" t="s">
        <v>119</v>
      </c>
      <c r="P374" s="46">
        <v>298.82666666666665</v>
      </c>
      <c r="Q374" s="46">
        <v>74.706666666666663</v>
      </c>
      <c r="R374" s="37" t="s">
        <v>755</v>
      </c>
      <c r="S374" s="37" t="s">
        <v>755</v>
      </c>
      <c r="T374" s="38">
        <v>7322540068504</v>
      </c>
      <c r="U374" s="38">
        <v>7322540068818</v>
      </c>
      <c r="V374" s="39" t="s">
        <v>73</v>
      </c>
      <c r="W374" s="39" t="s">
        <v>73</v>
      </c>
      <c r="X374" s="39" t="s">
        <v>73</v>
      </c>
      <c r="Y374" s="39" t="s">
        <v>73</v>
      </c>
      <c r="Z374" s="39" t="s">
        <v>73</v>
      </c>
      <c r="AA374" s="39" t="s">
        <v>73</v>
      </c>
      <c r="AB374" s="39" t="s">
        <v>73</v>
      </c>
    </row>
    <row r="375" spans="1:28" ht="31.5">
      <c r="A375" s="102" t="s">
        <v>24</v>
      </c>
      <c r="B375" s="35" t="s">
        <v>243</v>
      </c>
      <c r="C375" s="43">
        <v>10933</v>
      </c>
      <c r="D375" s="100"/>
      <c r="E375" s="192"/>
      <c r="F375" s="41" t="s">
        <v>26</v>
      </c>
      <c r="G375" s="41" t="s">
        <v>262</v>
      </c>
      <c r="H375" s="41" t="s">
        <v>72</v>
      </c>
      <c r="I375" s="41">
        <v>1</v>
      </c>
      <c r="J375" s="41" t="s">
        <v>29</v>
      </c>
      <c r="K375" s="42">
        <v>300</v>
      </c>
      <c r="L375" s="45" t="s">
        <v>73</v>
      </c>
      <c r="M375" s="136">
        <v>10800</v>
      </c>
      <c r="N375" s="41">
        <v>20</v>
      </c>
      <c r="O375" s="47" t="s">
        <v>119</v>
      </c>
      <c r="P375" s="46">
        <v>248.12</v>
      </c>
      <c r="Q375" s="46" t="s">
        <v>73</v>
      </c>
      <c r="R375" s="37" t="s">
        <v>494</v>
      </c>
      <c r="S375" s="37" t="s">
        <v>494</v>
      </c>
      <c r="T375" s="38">
        <v>9011111114037</v>
      </c>
      <c r="U375" s="38">
        <v>9011111109033</v>
      </c>
      <c r="V375" s="39" t="s">
        <v>73</v>
      </c>
      <c r="W375" s="40" t="s">
        <v>303</v>
      </c>
      <c r="X375" s="40" t="s">
        <v>303</v>
      </c>
      <c r="Y375" s="40" t="s">
        <v>303</v>
      </c>
      <c r="Z375" s="39" t="s">
        <v>73</v>
      </c>
      <c r="AA375" s="39" t="s">
        <v>303</v>
      </c>
      <c r="AB375" s="39" t="s">
        <v>73</v>
      </c>
    </row>
    <row r="376" spans="1:28" ht="15" customHeight="1">
      <c r="A376" s="85"/>
      <c r="B376" s="53"/>
      <c r="C376" s="55"/>
      <c r="D376" s="7"/>
      <c r="E376" s="85"/>
      <c r="F376" s="8"/>
      <c r="G376" s="9"/>
      <c r="H376" s="8"/>
      <c r="I376" s="7"/>
      <c r="J376" s="10"/>
      <c r="K376" s="10"/>
      <c r="L376" s="7"/>
      <c r="M376" s="11"/>
      <c r="N376" s="9"/>
      <c r="O376" s="9"/>
      <c r="P376" s="11"/>
      <c r="Q376" s="11"/>
      <c r="R376" s="11"/>
      <c r="S376" s="11"/>
      <c r="T376" s="11"/>
      <c r="U376" s="11"/>
      <c r="V376" s="9"/>
      <c r="W376" s="9"/>
      <c r="X376" s="9"/>
      <c r="Y376" s="9"/>
      <c r="Z376" s="9"/>
      <c r="AA376" s="9"/>
      <c r="AB376" s="130" t="s">
        <v>73</v>
      </c>
    </row>
    <row r="377" spans="1:28" ht="39.75" customHeight="1">
      <c r="A377" s="108" t="s">
        <v>947</v>
      </c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87"/>
    </row>
    <row r="378" spans="1:28" ht="31.5">
      <c r="A378" s="102" t="s">
        <v>392</v>
      </c>
      <c r="B378" s="35" t="s">
        <v>393</v>
      </c>
      <c r="C378" s="43">
        <v>478711</v>
      </c>
      <c r="D378" s="100"/>
      <c r="E378" s="107"/>
      <c r="F378" s="45" t="s">
        <v>73</v>
      </c>
      <c r="G378" s="41" t="s">
        <v>450</v>
      </c>
      <c r="H378" s="41" t="s">
        <v>72</v>
      </c>
      <c r="I378" s="41">
        <v>1</v>
      </c>
      <c r="J378" s="41" t="s">
        <v>244</v>
      </c>
      <c r="K378" s="42">
        <v>50</v>
      </c>
      <c r="L378" s="45" t="s">
        <v>73</v>
      </c>
      <c r="M378" s="51">
        <v>600</v>
      </c>
      <c r="N378" s="41">
        <v>32</v>
      </c>
      <c r="O378" s="47" t="s">
        <v>119</v>
      </c>
      <c r="P378" s="46">
        <v>240.82666666666668</v>
      </c>
      <c r="Q378" s="39" t="s">
        <v>73</v>
      </c>
      <c r="R378" s="37" t="s">
        <v>494</v>
      </c>
      <c r="S378" s="37" t="s">
        <v>494</v>
      </c>
      <c r="T378" s="38">
        <v>3133200073950</v>
      </c>
      <c r="U378" s="38">
        <v>3133200073967</v>
      </c>
      <c r="V378" s="46" t="s">
        <v>73</v>
      </c>
      <c r="W378" s="40" t="s">
        <v>303</v>
      </c>
      <c r="X378" s="39" t="s">
        <v>73</v>
      </c>
      <c r="Y378" s="40" t="s">
        <v>303</v>
      </c>
      <c r="Z378" s="39" t="s">
        <v>73</v>
      </c>
      <c r="AA378" s="40" t="s">
        <v>303</v>
      </c>
      <c r="AB378" s="40" t="s">
        <v>73</v>
      </c>
    </row>
    <row r="379" spans="1:28" ht="31.5">
      <c r="A379" s="102" t="s">
        <v>392</v>
      </c>
      <c r="B379" s="35" t="s">
        <v>394</v>
      </c>
      <c r="C379" s="43">
        <v>478712</v>
      </c>
      <c r="D379" s="100"/>
      <c r="E379" s="107"/>
      <c r="F379" s="45" t="s">
        <v>73</v>
      </c>
      <c r="G379" s="41" t="s">
        <v>450</v>
      </c>
      <c r="H379" s="41" t="s">
        <v>260</v>
      </c>
      <c r="I379" s="41">
        <v>1</v>
      </c>
      <c r="J379" s="41" t="s">
        <v>244</v>
      </c>
      <c r="K379" s="42">
        <v>50</v>
      </c>
      <c r="L379" s="45" t="s">
        <v>73</v>
      </c>
      <c r="M379" s="51">
        <v>600</v>
      </c>
      <c r="N379" s="41">
        <v>32</v>
      </c>
      <c r="O379" s="47" t="s">
        <v>119</v>
      </c>
      <c r="P379" s="46">
        <v>255.38666666666666</v>
      </c>
      <c r="Q379" s="39" t="s">
        <v>73</v>
      </c>
      <c r="R379" s="37" t="s">
        <v>499</v>
      </c>
      <c r="S379" s="37" t="s">
        <v>499</v>
      </c>
      <c r="T379" s="38">
        <v>3133200074070</v>
      </c>
      <c r="U379" s="38">
        <v>3133200074087</v>
      </c>
      <c r="V379" s="46" t="s">
        <v>73</v>
      </c>
      <c r="W379" s="40" t="s">
        <v>303</v>
      </c>
      <c r="X379" s="39" t="s">
        <v>73</v>
      </c>
      <c r="Y379" s="40" t="s">
        <v>303</v>
      </c>
      <c r="Z379" s="39" t="s">
        <v>73</v>
      </c>
      <c r="AA379" s="40" t="s">
        <v>303</v>
      </c>
      <c r="AB379" s="40" t="s">
        <v>73</v>
      </c>
    </row>
    <row r="380" spans="1:28" ht="31.5">
      <c r="A380" s="102" t="s">
        <v>392</v>
      </c>
      <c r="B380" s="35" t="s">
        <v>395</v>
      </c>
      <c r="C380" s="43">
        <v>478855</v>
      </c>
      <c r="D380" s="100"/>
      <c r="E380" s="107"/>
      <c r="F380" s="45" t="s">
        <v>73</v>
      </c>
      <c r="G380" s="41" t="s">
        <v>450</v>
      </c>
      <c r="H380" s="41" t="s">
        <v>247</v>
      </c>
      <c r="I380" s="41">
        <v>1</v>
      </c>
      <c r="J380" s="41" t="s">
        <v>244</v>
      </c>
      <c r="K380" s="42">
        <v>50</v>
      </c>
      <c r="L380" s="45" t="s">
        <v>73</v>
      </c>
      <c r="M380" s="51">
        <v>600</v>
      </c>
      <c r="N380" s="41">
        <v>32</v>
      </c>
      <c r="O380" s="47" t="s">
        <v>119</v>
      </c>
      <c r="P380" s="46">
        <v>279.69333333333333</v>
      </c>
      <c r="Q380" s="39" t="s">
        <v>73</v>
      </c>
      <c r="R380" s="37" t="s">
        <v>499</v>
      </c>
      <c r="S380" s="37" t="s">
        <v>499</v>
      </c>
      <c r="T380" s="38">
        <v>7322540680782</v>
      </c>
      <c r="U380" s="38">
        <v>7322540653090</v>
      </c>
      <c r="V380" s="46" t="s">
        <v>73</v>
      </c>
      <c r="W380" s="40" t="s">
        <v>303</v>
      </c>
      <c r="X380" s="39" t="s">
        <v>73</v>
      </c>
      <c r="Y380" s="40" t="s">
        <v>303</v>
      </c>
      <c r="Z380" s="39" t="s">
        <v>73</v>
      </c>
      <c r="AA380" s="40" t="s">
        <v>303</v>
      </c>
      <c r="AB380" s="40" t="s">
        <v>73</v>
      </c>
    </row>
    <row r="381" spans="1:28" ht="31.5">
      <c r="A381" s="102" t="s">
        <v>392</v>
      </c>
      <c r="B381" s="35" t="s">
        <v>396</v>
      </c>
      <c r="C381" s="43">
        <v>478727</v>
      </c>
      <c r="D381" s="100"/>
      <c r="E381" s="107"/>
      <c r="F381" s="45" t="s">
        <v>73</v>
      </c>
      <c r="G381" s="41" t="s">
        <v>450</v>
      </c>
      <c r="H381" s="41" t="s">
        <v>245</v>
      </c>
      <c r="I381" s="41">
        <v>1</v>
      </c>
      <c r="J381" s="41" t="s">
        <v>244</v>
      </c>
      <c r="K381" s="42">
        <v>50</v>
      </c>
      <c r="L381" s="45" t="s">
        <v>73</v>
      </c>
      <c r="M381" s="51">
        <v>600</v>
      </c>
      <c r="N381" s="41">
        <v>32</v>
      </c>
      <c r="O381" s="47" t="s">
        <v>119</v>
      </c>
      <c r="P381" s="46">
        <v>285.49333333333334</v>
      </c>
      <c r="Q381" s="39" t="s">
        <v>73</v>
      </c>
      <c r="R381" s="37" t="s">
        <v>499</v>
      </c>
      <c r="S381" s="37" t="s">
        <v>499</v>
      </c>
      <c r="T381" s="38">
        <v>3133200074131</v>
      </c>
      <c r="U381" s="38">
        <v>3133200074148</v>
      </c>
      <c r="V381" s="46" t="s">
        <v>73</v>
      </c>
      <c r="W381" s="40" t="s">
        <v>303</v>
      </c>
      <c r="X381" s="39" t="s">
        <v>73</v>
      </c>
      <c r="Y381" s="40" t="s">
        <v>303</v>
      </c>
      <c r="Z381" s="39" t="s">
        <v>73</v>
      </c>
      <c r="AA381" s="40" t="s">
        <v>303</v>
      </c>
      <c r="AB381" s="40" t="s">
        <v>73</v>
      </c>
    </row>
    <row r="382" spans="1:28" ht="31.5">
      <c r="A382" s="102" t="s">
        <v>392</v>
      </c>
      <c r="B382" s="35" t="s">
        <v>761</v>
      </c>
      <c r="C382" s="43">
        <v>478726</v>
      </c>
      <c r="D382" s="100"/>
      <c r="E382" s="110"/>
      <c r="F382" s="45" t="s">
        <v>73</v>
      </c>
      <c r="G382" s="41" t="s">
        <v>450</v>
      </c>
      <c r="H382" s="41" t="s">
        <v>116</v>
      </c>
      <c r="I382" s="41">
        <v>1</v>
      </c>
      <c r="J382" s="41" t="s">
        <v>244</v>
      </c>
      <c r="K382" s="42">
        <v>50</v>
      </c>
      <c r="L382" s="45" t="s">
        <v>73</v>
      </c>
      <c r="M382" s="51">
        <v>600</v>
      </c>
      <c r="N382" s="41">
        <v>32</v>
      </c>
      <c r="O382" s="47" t="s">
        <v>119</v>
      </c>
      <c r="P382" s="46">
        <v>288.32</v>
      </c>
      <c r="Q382" s="39" t="s">
        <v>73</v>
      </c>
      <c r="R382" s="46" t="s">
        <v>73</v>
      </c>
      <c r="S382" s="46" t="s">
        <v>73</v>
      </c>
      <c r="T382" s="46" t="s">
        <v>73</v>
      </c>
      <c r="U382" s="46" t="s">
        <v>73</v>
      </c>
      <c r="V382" s="46" t="s">
        <v>73</v>
      </c>
      <c r="W382" s="40" t="s">
        <v>303</v>
      </c>
      <c r="X382" s="46" t="s">
        <v>73</v>
      </c>
      <c r="Y382" s="40" t="s">
        <v>303</v>
      </c>
      <c r="Z382" s="46" t="s">
        <v>73</v>
      </c>
      <c r="AA382" s="39" t="s">
        <v>762</v>
      </c>
      <c r="AB382" s="39" t="s">
        <v>73</v>
      </c>
    </row>
    <row r="383" spans="1:28" ht="31.5">
      <c r="A383" s="102" t="s">
        <v>402</v>
      </c>
      <c r="B383" s="35" t="s">
        <v>488</v>
      </c>
      <c r="C383" s="43">
        <v>13256</v>
      </c>
      <c r="D383" s="100"/>
      <c r="E383" s="122"/>
      <c r="F383" s="45" t="s">
        <v>73</v>
      </c>
      <c r="G383" s="41" t="s">
        <v>450</v>
      </c>
      <c r="H383" s="41" t="s">
        <v>72</v>
      </c>
      <c r="I383" s="41">
        <v>1</v>
      </c>
      <c r="J383" s="41" t="s">
        <v>244</v>
      </c>
      <c r="K383" s="42">
        <v>50</v>
      </c>
      <c r="L383" s="45" t="s">
        <v>73</v>
      </c>
      <c r="M383" s="51">
        <v>600</v>
      </c>
      <c r="N383" s="41">
        <v>48</v>
      </c>
      <c r="O383" s="47" t="s">
        <v>119</v>
      </c>
      <c r="P383" s="46">
        <v>268.92</v>
      </c>
      <c r="Q383" s="39" t="s">
        <v>73</v>
      </c>
      <c r="R383" s="37" t="s">
        <v>494</v>
      </c>
      <c r="S383" s="37" t="s">
        <v>494</v>
      </c>
      <c r="T383" s="38">
        <v>9011111137562</v>
      </c>
      <c r="U383" s="38">
        <v>9011111132567</v>
      </c>
      <c r="V383" s="46" t="s">
        <v>73</v>
      </c>
      <c r="W383" s="40" t="s">
        <v>303</v>
      </c>
      <c r="X383" s="39" t="s">
        <v>73</v>
      </c>
      <c r="Y383" s="40" t="s">
        <v>303</v>
      </c>
      <c r="Z383" s="39" t="s">
        <v>73</v>
      </c>
      <c r="AA383" s="39" t="s">
        <v>303</v>
      </c>
      <c r="AB383" s="39" t="s">
        <v>73</v>
      </c>
    </row>
    <row r="384" spans="1:28" ht="15" customHeight="1">
      <c r="A384" s="85"/>
      <c r="B384" s="53"/>
      <c r="C384" s="55"/>
      <c r="D384" s="7"/>
      <c r="E384" s="85"/>
      <c r="F384" s="8"/>
      <c r="G384" s="9"/>
      <c r="H384" s="8"/>
      <c r="I384" s="7"/>
      <c r="J384" s="10"/>
      <c r="K384" s="10"/>
      <c r="L384" s="7"/>
      <c r="M384" s="11"/>
      <c r="N384" s="9"/>
      <c r="O384" s="9"/>
      <c r="P384" s="11"/>
      <c r="Q384" s="11"/>
      <c r="R384" s="11"/>
      <c r="S384" s="11"/>
      <c r="T384" s="11"/>
      <c r="U384" s="11"/>
      <c r="V384" s="9"/>
      <c r="W384" s="9"/>
      <c r="X384" s="9"/>
      <c r="Y384" s="9"/>
      <c r="Z384" s="9"/>
      <c r="AA384" s="9"/>
      <c r="AB384" s="130" t="s">
        <v>73</v>
      </c>
    </row>
    <row r="385" spans="1:28" ht="39.75" customHeight="1">
      <c r="A385" s="108" t="s">
        <v>948</v>
      </c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87"/>
    </row>
    <row r="386" spans="1:28" ht="31.5">
      <c r="A386" s="102" t="s">
        <v>397</v>
      </c>
      <c r="B386" s="35" t="s">
        <v>398</v>
      </c>
      <c r="C386" s="43">
        <v>478785</v>
      </c>
      <c r="D386" s="100"/>
      <c r="E386" s="122"/>
      <c r="F386" s="45" t="s">
        <v>73</v>
      </c>
      <c r="G386" s="41" t="s">
        <v>445</v>
      </c>
      <c r="H386" s="41" t="s">
        <v>72</v>
      </c>
      <c r="I386" s="41">
        <v>2</v>
      </c>
      <c r="J386" s="41" t="s">
        <v>283</v>
      </c>
      <c r="K386" s="42">
        <v>50</v>
      </c>
      <c r="L386" s="45" t="s">
        <v>73</v>
      </c>
      <c r="M386" s="51">
        <v>900</v>
      </c>
      <c r="N386" s="41">
        <v>16</v>
      </c>
      <c r="O386" s="47" t="s">
        <v>119</v>
      </c>
      <c r="P386" s="46">
        <v>160.56</v>
      </c>
      <c r="Q386" s="39" t="s">
        <v>73</v>
      </c>
      <c r="R386" s="37" t="s">
        <v>499</v>
      </c>
      <c r="S386" s="37" t="s">
        <v>499</v>
      </c>
      <c r="T386" s="38" t="s">
        <v>544</v>
      </c>
      <c r="U386" s="38" t="s">
        <v>545</v>
      </c>
      <c r="V386" s="39" t="s">
        <v>73</v>
      </c>
      <c r="W386" s="40" t="s">
        <v>303</v>
      </c>
      <c r="X386" s="40" t="s">
        <v>303</v>
      </c>
      <c r="Y386" s="40" t="s">
        <v>303</v>
      </c>
      <c r="Z386" s="39" t="s">
        <v>73</v>
      </c>
      <c r="AA386" s="39" t="s">
        <v>73</v>
      </c>
      <c r="AB386" s="39" t="s">
        <v>73</v>
      </c>
    </row>
    <row r="387" spans="1:28" ht="31.5">
      <c r="A387" s="102" t="s">
        <v>397</v>
      </c>
      <c r="B387" s="35" t="s">
        <v>399</v>
      </c>
      <c r="C387" s="43">
        <v>478787</v>
      </c>
      <c r="D387" s="100"/>
      <c r="E387" s="122"/>
      <c r="F387" s="45" t="s">
        <v>73</v>
      </c>
      <c r="G387" s="41" t="s">
        <v>445</v>
      </c>
      <c r="H387" s="41" t="s">
        <v>260</v>
      </c>
      <c r="I387" s="41">
        <v>2</v>
      </c>
      <c r="J387" s="41" t="s">
        <v>283</v>
      </c>
      <c r="K387" s="42">
        <v>50</v>
      </c>
      <c r="L387" s="45" t="s">
        <v>73</v>
      </c>
      <c r="M387" s="51">
        <v>900</v>
      </c>
      <c r="N387" s="41">
        <v>16</v>
      </c>
      <c r="O387" s="47" t="s">
        <v>119</v>
      </c>
      <c r="P387" s="46">
        <v>165.08</v>
      </c>
      <c r="Q387" s="39" t="s">
        <v>73</v>
      </c>
      <c r="R387" s="37" t="s">
        <v>499</v>
      </c>
      <c r="S387" s="37" t="s">
        <v>499</v>
      </c>
      <c r="T387" s="38" t="s">
        <v>546</v>
      </c>
      <c r="U387" s="38" t="s">
        <v>547</v>
      </c>
      <c r="V387" s="39" t="s">
        <v>73</v>
      </c>
      <c r="W387" s="40" t="s">
        <v>303</v>
      </c>
      <c r="X387" s="40" t="s">
        <v>303</v>
      </c>
      <c r="Y387" s="40" t="s">
        <v>303</v>
      </c>
      <c r="Z387" s="39" t="s">
        <v>73</v>
      </c>
      <c r="AA387" s="39" t="s">
        <v>73</v>
      </c>
      <c r="AB387" s="39" t="s">
        <v>73</v>
      </c>
    </row>
    <row r="388" spans="1:28" ht="31.5">
      <c r="A388" s="102" t="s">
        <v>397</v>
      </c>
      <c r="B388" s="35" t="s">
        <v>400</v>
      </c>
      <c r="C388" s="43">
        <v>478795</v>
      </c>
      <c r="D388" s="100"/>
      <c r="E388" s="122"/>
      <c r="F388" s="45" t="s">
        <v>73</v>
      </c>
      <c r="G388" s="41" t="s">
        <v>445</v>
      </c>
      <c r="H388" s="41" t="s">
        <v>245</v>
      </c>
      <c r="I388" s="41">
        <v>2</v>
      </c>
      <c r="J388" s="41" t="s">
        <v>283</v>
      </c>
      <c r="K388" s="42">
        <v>50</v>
      </c>
      <c r="L388" s="45" t="s">
        <v>73</v>
      </c>
      <c r="M388" s="51">
        <v>900</v>
      </c>
      <c r="N388" s="41">
        <v>16</v>
      </c>
      <c r="O388" s="47" t="s">
        <v>119</v>
      </c>
      <c r="P388" s="46">
        <v>177.65333333333334</v>
      </c>
      <c r="Q388" s="39" t="s">
        <v>73</v>
      </c>
      <c r="R388" s="37" t="s">
        <v>499</v>
      </c>
      <c r="S388" s="37" t="s">
        <v>499</v>
      </c>
      <c r="T388" s="38" t="s">
        <v>548</v>
      </c>
      <c r="U388" s="38" t="s">
        <v>549</v>
      </c>
      <c r="V388" s="39" t="s">
        <v>73</v>
      </c>
      <c r="W388" s="40" t="s">
        <v>303</v>
      </c>
      <c r="X388" s="40" t="s">
        <v>303</v>
      </c>
      <c r="Y388" s="40" t="s">
        <v>303</v>
      </c>
      <c r="Z388" s="39" t="s">
        <v>73</v>
      </c>
      <c r="AA388" s="39" t="s">
        <v>73</v>
      </c>
      <c r="AB388" s="39" t="s">
        <v>73</v>
      </c>
    </row>
    <row r="389" spans="1:28" ht="31.5">
      <c r="A389" s="102" t="s">
        <v>397</v>
      </c>
      <c r="B389" s="35" t="s">
        <v>401</v>
      </c>
      <c r="C389" s="43">
        <v>478803</v>
      </c>
      <c r="D389" s="100"/>
      <c r="E389" s="122"/>
      <c r="F389" s="45" t="s">
        <v>73</v>
      </c>
      <c r="G389" s="41" t="s">
        <v>445</v>
      </c>
      <c r="H389" s="41" t="s">
        <v>116</v>
      </c>
      <c r="I389" s="41">
        <v>2</v>
      </c>
      <c r="J389" s="41" t="s">
        <v>283</v>
      </c>
      <c r="K389" s="42">
        <v>50</v>
      </c>
      <c r="L389" s="45" t="s">
        <v>73</v>
      </c>
      <c r="M389" s="51">
        <v>900</v>
      </c>
      <c r="N389" s="41">
        <v>16</v>
      </c>
      <c r="O389" s="47" t="s">
        <v>119</v>
      </c>
      <c r="P389" s="46">
        <v>190.51999999999998</v>
      </c>
      <c r="Q389" s="39" t="s">
        <v>73</v>
      </c>
      <c r="R389" s="37" t="s">
        <v>499</v>
      </c>
      <c r="S389" s="37" t="s">
        <v>499</v>
      </c>
      <c r="T389" s="38" t="s">
        <v>550</v>
      </c>
      <c r="U389" s="38" t="s">
        <v>551</v>
      </c>
      <c r="V389" s="39" t="s">
        <v>73</v>
      </c>
      <c r="W389" s="40" t="s">
        <v>303</v>
      </c>
      <c r="X389" s="40" t="s">
        <v>303</v>
      </c>
      <c r="Y389" s="40" t="s">
        <v>303</v>
      </c>
      <c r="Z389" s="39" t="s">
        <v>73</v>
      </c>
      <c r="AA389" s="39" t="s">
        <v>73</v>
      </c>
      <c r="AB389" s="39" t="s">
        <v>73</v>
      </c>
    </row>
    <row r="390" spans="1:28" ht="15" customHeight="1">
      <c r="A390" s="85"/>
      <c r="B390" s="53"/>
      <c r="C390" s="55"/>
      <c r="D390" s="7"/>
      <c r="E390" s="85"/>
      <c r="F390" s="8"/>
      <c r="G390" s="9"/>
      <c r="H390" s="8"/>
      <c r="I390" s="7"/>
      <c r="J390" s="10"/>
      <c r="K390" s="10"/>
      <c r="L390" s="7"/>
      <c r="M390" s="11"/>
      <c r="N390" s="9"/>
      <c r="O390" s="9"/>
      <c r="P390" s="11"/>
      <c r="Q390" s="12"/>
      <c r="R390" s="11"/>
      <c r="S390" s="11"/>
      <c r="T390" s="11"/>
      <c r="U390" s="11"/>
      <c r="V390" s="9"/>
      <c r="W390" s="9"/>
      <c r="X390" s="9"/>
      <c r="Y390" s="9"/>
      <c r="Z390" s="9"/>
      <c r="AA390" s="9"/>
      <c r="AB390" s="130" t="s">
        <v>73</v>
      </c>
    </row>
    <row r="391" spans="1:28" ht="39.75" customHeight="1">
      <c r="A391" s="108" t="s">
        <v>949</v>
      </c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87"/>
    </row>
    <row r="392" spans="1:28" ht="31.5">
      <c r="A392" s="102" t="s">
        <v>403</v>
      </c>
      <c r="B392" s="35" t="s">
        <v>404</v>
      </c>
      <c r="C392" s="43">
        <v>477414</v>
      </c>
      <c r="D392" s="100"/>
      <c r="E392" s="122"/>
      <c r="F392" s="45" t="s">
        <v>73</v>
      </c>
      <c r="G392" s="41" t="s">
        <v>445</v>
      </c>
      <c r="H392" s="41" t="s">
        <v>72</v>
      </c>
      <c r="I392" s="41">
        <v>3</v>
      </c>
      <c r="J392" s="41" t="s">
        <v>246</v>
      </c>
      <c r="K392" s="42">
        <v>150</v>
      </c>
      <c r="L392" s="45" t="s">
        <v>73</v>
      </c>
      <c r="M392" s="51">
        <v>1500</v>
      </c>
      <c r="N392" s="41">
        <v>30</v>
      </c>
      <c r="O392" s="47" t="s">
        <v>119</v>
      </c>
      <c r="P392" s="46">
        <v>126.34666666666668</v>
      </c>
      <c r="Q392" s="39" t="s">
        <v>73</v>
      </c>
      <c r="R392" s="37" t="s">
        <v>494</v>
      </c>
      <c r="S392" s="37" t="s">
        <v>494</v>
      </c>
      <c r="T392" s="38">
        <v>7322540672916</v>
      </c>
      <c r="U392" s="38">
        <v>7322540672930</v>
      </c>
      <c r="V392" s="39" t="s">
        <v>73</v>
      </c>
      <c r="W392" s="40" t="s">
        <v>303</v>
      </c>
      <c r="X392" s="40" t="s">
        <v>303</v>
      </c>
      <c r="Y392" s="40" t="s">
        <v>303</v>
      </c>
      <c r="Z392" s="39" t="s">
        <v>73</v>
      </c>
      <c r="AA392" s="39" t="s">
        <v>303</v>
      </c>
      <c r="AB392" s="39" t="s">
        <v>73</v>
      </c>
    </row>
    <row r="393" spans="1:28" ht="31.5">
      <c r="A393" s="102" t="s">
        <v>403</v>
      </c>
      <c r="B393" s="35" t="s">
        <v>405</v>
      </c>
      <c r="C393" s="43">
        <v>477866</v>
      </c>
      <c r="D393" s="100"/>
      <c r="E393" s="122"/>
      <c r="F393" s="45" t="s">
        <v>73</v>
      </c>
      <c r="G393" s="41" t="s">
        <v>445</v>
      </c>
      <c r="H393" s="41" t="s">
        <v>248</v>
      </c>
      <c r="I393" s="41">
        <v>3</v>
      </c>
      <c r="J393" s="41" t="s">
        <v>246</v>
      </c>
      <c r="K393" s="42">
        <v>150</v>
      </c>
      <c r="L393" s="45" t="s">
        <v>73</v>
      </c>
      <c r="M393" s="51">
        <v>1500</v>
      </c>
      <c r="N393" s="41">
        <v>30</v>
      </c>
      <c r="O393" s="47" t="s">
        <v>119</v>
      </c>
      <c r="P393" s="46">
        <v>142.04</v>
      </c>
      <c r="Q393" s="39" t="s">
        <v>73</v>
      </c>
      <c r="R393" s="37" t="s">
        <v>494</v>
      </c>
      <c r="S393" s="37" t="s">
        <v>494</v>
      </c>
      <c r="T393" s="38">
        <v>7322540774047</v>
      </c>
      <c r="U393" s="38">
        <v>7322540774061</v>
      </c>
      <c r="V393" s="39" t="s">
        <v>73</v>
      </c>
      <c r="W393" s="40" t="s">
        <v>303</v>
      </c>
      <c r="X393" s="40" t="s">
        <v>303</v>
      </c>
      <c r="Y393" s="40" t="s">
        <v>303</v>
      </c>
      <c r="Z393" s="39" t="s">
        <v>73</v>
      </c>
      <c r="AA393" s="39" t="s">
        <v>303</v>
      </c>
      <c r="AB393" s="39" t="s">
        <v>73</v>
      </c>
    </row>
    <row r="394" spans="1:28" ht="31.5">
      <c r="A394" s="102" t="s">
        <v>403</v>
      </c>
      <c r="B394" s="35" t="s">
        <v>406</v>
      </c>
      <c r="C394" s="43">
        <v>477411</v>
      </c>
      <c r="D394" s="100"/>
      <c r="E394" s="122"/>
      <c r="F394" s="45" t="s">
        <v>73</v>
      </c>
      <c r="G394" s="41" t="s">
        <v>445</v>
      </c>
      <c r="H394" s="41" t="s">
        <v>247</v>
      </c>
      <c r="I394" s="41">
        <v>3</v>
      </c>
      <c r="J394" s="41" t="s">
        <v>246</v>
      </c>
      <c r="K394" s="42">
        <v>150</v>
      </c>
      <c r="L394" s="45" t="s">
        <v>73</v>
      </c>
      <c r="M394" s="51">
        <v>1500</v>
      </c>
      <c r="N394" s="41">
        <v>30</v>
      </c>
      <c r="O394" s="47" t="s">
        <v>119</v>
      </c>
      <c r="P394" s="46">
        <v>142.74666666666667</v>
      </c>
      <c r="Q394" s="39" t="s">
        <v>73</v>
      </c>
      <c r="R394" s="37" t="s">
        <v>494</v>
      </c>
      <c r="S394" s="37" t="s">
        <v>494</v>
      </c>
      <c r="T394" s="38">
        <v>7322540672794</v>
      </c>
      <c r="U394" s="38">
        <v>7322540672817</v>
      </c>
      <c r="V394" s="39" t="s">
        <v>73</v>
      </c>
      <c r="W394" s="40" t="s">
        <v>303</v>
      </c>
      <c r="X394" s="40" t="s">
        <v>303</v>
      </c>
      <c r="Y394" s="40" t="s">
        <v>303</v>
      </c>
      <c r="Z394" s="39" t="s">
        <v>73</v>
      </c>
      <c r="AA394" s="39" t="s">
        <v>303</v>
      </c>
      <c r="AB394" s="39" t="s">
        <v>73</v>
      </c>
    </row>
    <row r="395" spans="1:28" ht="31.5">
      <c r="A395" s="102" t="s">
        <v>403</v>
      </c>
      <c r="B395" s="35" t="s">
        <v>407</v>
      </c>
      <c r="C395" s="43">
        <v>477149</v>
      </c>
      <c r="D395" s="100"/>
      <c r="E395" s="122"/>
      <c r="F395" s="45" t="s">
        <v>73</v>
      </c>
      <c r="G395" s="41" t="s">
        <v>445</v>
      </c>
      <c r="H395" s="41" t="s">
        <v>72</v>
      </c>
      <c r="I395" s="41">
        <v>2</v>
      </c>
      <c r="J395" s="41" t="s">
        <v>246</v>
      </c>
      <c r="K395" s="42">
        <v>200</v>
      </c>
      <c r="L395" s="45" t="s">
        <v>73</v>
      </c>
      <c r="M395" s="51">
        <v>2000</v>
      </c>
      <c r="N395" s="41">
        <v>30</v>
      </c>
      <c r="O395" s="47" t="s">
        <v>119</v>
      </c>
      <c r="P395" s="46">
        <v>112.36</v>
      </c>
      <c r="Q395" s="39" t="s">
        <v>73</v>
      </c>
      <c r="R395" s="37" t="s">
        <v>494</v>
      </c>
      <c r="S395" s="37" t="s">
        <v>494</v>
      </c>
      <c r="T395" s="38">
        <v>5010195400139</v>
      </c>
      <c r="U395" s="38">
        <v>5010195457270</v>
      </c>
      <c r="V395" s="39" t="s">
        <v>73</v>
      </c>
      <c r="W395" s="40" t="s">
        <v>303</v>
      </c>
      <c r="X395" s="40" t="s">
        <v>303</v>
      </c>
      <c r="Y395" s="40" t="s">
        <v>303</v>
      </c>
      <c r="Z395" s="39" t="s">
        <v>73</v>
      </c>
      <c r="AA395" s="39" t="s">
        <v>303</v>
      </c>
      <c r="AB395" s="39" t="s">
        <v>73</v>
      </c>
    </row>
    <row r="396" spans="1:28" ht="31.5">
      <c r="A396" s="102" t="s">
        <v>403</v>
      </c>
      <c r="B396" s="35" t="s">
        <v>408</v>
      </c>
      <c r="C396" s="43">
        <v>477206</v>
      </c>
      <c r="D396" s="100"/>
      <c r="E396" s="122"/>
      <c r="F396" s="45" t="s">
        <v>73</v>
      </c>
      <c r="G396" s="41" t="s">
        <v>445</v>
      </c>
      <c r="H396" s="41" t="s">
        <v>248</v>
      </c>
      <c r="I396" s="41">
        <v>2</v>
      </c>
      <c r="J396" s="41" t="s">
        <v>246</v>
      </c>
      <c r="K396" s="42">
        <v>200</v>
      </c>
      <c r="L396" s="45" t="s">
        <v>73</v>
      </c>
      <c r="M396" s="51">
        <v>2000</v>
      </c>
      <c r="N396" s="41">
        <v>30</v>
      </c>
      <c r="O396" s="47" t="s">
        <v>119</v>
      </c>
      <c r="P396" s="46">
        <v>123.10666666666667</v>
      </c>
      <c r="Q396" s="39" t="s">
        <v>73</v>
      </c>
      <c r="R396" s="37" t="s">
        <v>494</v>
      </c>
      <c r="S396" s="37" t="s">
        <v>494</v>
      </c>
      <c r="T396" s="38">
        <v>5010195408937</v>
      </c>
      <c r="U396" s="38">
        <v>5010195458932</v>
      </c>
      <c r="V396" s="39" t="s">
        <v>73</v>
      </c>
      <c r="W396" s="40" t="s">
        <v>303</v>
      </c>
      <c r="X396" s="40" t="s">
        <v>303</v>
      </c>
      <c r="Y396" s="40" t="s">
        <v>303</v>
      </c>
      <c r="Z396" s="39" t="s">
        <v>73</v>
      </c>
      <c r="AA396" s="39" t="s">
        <v>73</v>
      </c>
      <c r="AB396" s="39" t="s">
        <v>73</v>
      </c>
    </row>
    <row r="397" spans="1:28" ht="31.5">
      <c r="A397" s="102" t="s">
        <v>403</v>
      </c>
      <c r="B397" s="35" t="s">
        <v>409</v>
      </c>
      <c r="C397" s="43">
        <v>477841</v>
      </c>
      <c r="D397" s="100"/>
      <c r="E397" s="122"/>
      <c r="F397" s="45" t="s">
        <v>73</v>
      </c>
      <c r="G397" s="41" t="s">
        <v>445</v>
      </c>
      <c r="H397" s="41" t="s">
        <v>68</v>
      </c>
      <c r="I397" s="41">
        <v>2</v>
      </c>
      <c r="J397" s="41" t="s">
        <v>246</v>
      </c>
      <c r="K397" s="42">
        <v>200</v>
      </c>
      <c r="L397" s="45" t="s">
        <v>73</v>
      </c>
      <c r="M397" s="51">
        <v>2000</v>
      </c>
      <c r="N397" s="41">
        <v>30</v>
      </c>
      <c r="O397" s="47" t="s">
        <v>119</v>
      </c>
      <c r="P397" s="46">
        <v>123.10666666666667</v>
      </c>
      <c r="Q397" s="39" t="s">
        <v>73</v>
      </c>
      <c r="R397" s="37" t="s">
        <v>494</v>
      </c>
      <c r="S397" s="37" t="s">
        <v>494</v>
      </c>
      <c r="T397" s="38">
        <v>7322540772500</v>
      </c>
      <c r="U397" s="38">
        <v>7322540772524</v>
      </c>
      <c r="V397" s="39" t="s">
        <v>73</v>
      </c>
      <c r="W397" s="40" t="s">
        <v>303</v>
      </c>
      <c r="X397" s="40" t="s">
        <v>303</v>
      </c>
      <c r="Y397" s="40" t="s">
        <v>303</v>
      </c>
      <c r="Z397" s="39" t="s">
        <v>73</v>
      </c>
      <c r="AA397" s="39" t="s">
        <v>73</v>
      </c>
      <c r="AB397" s="39" t="s">
        <v>73</v>
      </c>
    </row>
    <row r="398" spans="1:28" ht="31.5">
      <c r="A398" s="102" t="s">
        <v>403</v>
      </c>
      <c r="B398" s="35" t="s">
        <v>410</v>
      </c>
      <c r="C398" s="43">
        <v>477840</v>
      </c>
      <c r="D398" s="100"/>
      <c r="E398" s="122"/>
      <c r="F398" s="45" t="s">
        <v>73</v>
      </c>
      <c r="G398" s="41" t="s">
        <v>445</v>
      </c>
      <c r="H398" s="41" t="s">
        <v>250</v>
      </c>
      <c r="I398" s="41">
        <v>2</v>
      </c>
      <c r="J398" s="41" t="s">
        <v>246</v>
      </c>
      <c r="K398" s="42">
        <v>200</v>
      </c>
      <c r="L398" s="45" t="s">
        <v>73</v>
      </c>
      <c r="M398" s="51">
        <v>2000</v>
      </c>
      <c r="N398" s="41">
        <v>30</v>
      </c>
      <c r="O398" s="47" t="s">
        <v>119</v>
      </c>
      <c r="P398" s="46">
        <v>134.82666666666668</v>
      </c>
      <c r="Q398" s="39" t="s">
        <v>73</v>
      </c>
      <c r="R398" s="37" t="s">
        <v>494</v>
      </c>
      <c r="S398" s="37" t="s">
        <v>494</v>
      </c>
      <c r="T398" s="38">
        <v>7322540772470</v>
      </c>
      <c r="U398" s="38">
        <v>7322540772494</v>
      </c>
      <c r="V398" s="39" t="s">
        <v>73</v>
      </c>
      <c r="W398" s="40" t="s">
        <v>303</v>
      </c>
      <c r="X398" s="40" t="s">
        <v>303</v>
      </c>
      <c r="Y398" s="40" t="s">
        <v>303</v>
      </c>
      <c r="Z398" s="39" t="s">
        <v>73</v>
      </c>
      <c r="AA398" s="39" t="s">
        <v>303</v>
      </c>
      <c r="AB398" s="39" t="s">
        <v>73</v>
      </c>
    </row>
    <row r="399" spans="1:28" ht="31.5">
      <c r="A399" s="102" t="s">
        <v>403</v>
      </c>
      <c r="B399" s="35" t="s">
        <v>411</v>
      </c>
      <c r="C399" s="43">
        <v>477214</v>
      </c>
      <c r="D399" s="100"/>
      <c r="E399" s="122"/>
      <c r="F399" s="45" t="s">
        <v>73</v>
      </c>
      <c r="G399" s="41" t="s">
        <v>445</v>
      </c>
      <c r="H399" s="41" t="s">
        <v>358</v>
      </c>
      <c r="I399" s="41">
        <v>2</v>
      </c>
      <c r="J399" s="41" t="s">
        <v>246</v>
      </c>
      <c r="K399" s="42">
        <v>200</v>
      </c>
      <c r="L399" s="45" t="s">
        <v>73</v>
      </c>
      <c r="M399" s="51">
        <v>2000</v>
      </c>
      <c r="N399" s="41">
        <v>30</v>
      </c>
      <c r="O399" s="47" t="s">
        <v>119</v>
      </c>
      <c r="P399" s="46">
        <v>146.13333333333333</v>
      </c>
      <c r="Q399" s="39" t="s">
        <v>73</v>
      </c>
      <c r="R399" s="37" t="s">
        <v>494</v>
      </c>
      <c r="S399" s="37" t="s">
        <v>494</v>
      </c>
      <c r="T399" s="38">
        <v>5010195400252</v>
      </c>
      <c r="U399" s="38">
        <v>5010195457379</v>
      </c>
      <c r="V399" s="39" t="s">
        <v>73</v>
      </c>
      <c r="W399" s="40" t="s">
        <v>303</v>
      </c>
      <c r="X399" s="40" t="s">
        <v>303</v>
      </c>
      <c r="Y399" s="40" t="s">
        <v>303</v>
      </c>
      <c r="Z399" s="39" t="s">
        <v>73</v>
      </c>
      <c r="AA399" s="39" t="s">
        <v>73</v>
      </c>
      <c r="AB399" s="39" t="s">
        <v>73</v>
      </c>
    </row>
    <row r="400" spans="1:28" ht="31.5">
      <c r="A400" s="102" t="s">
        <v>403</v>
      </c>
      <c r="B400" s="35" t="s">
        <v>412</v>
      </c>
      <c r="C400" s="43">
        <v>477216</v>
      </c>
      <c r="D400" s="100"/>
      <c r="E400" s="122"/>
      <c r="F400" s="45" t="s">
        <v>73</v>
      </c>
      <c r="G400" s="41" t="s">
        <v>445</v>
      </c>
      <c r="H400" s="41" t="s">
        <v>249</v>
      </c>
      <c r="I400" s="41">
        <v>2</v>
      </c>
      <c r="J400" s="41" t="s">
        <v>246</v>
      </c>
      <c r="K400" s="42">
        <v>200</v>
      </c>
      <c r="L400" s="45" t="s">
        <v>73</v>
      </c>
      <c r="M400" s="51">
        <v>2000</v>
      </c>
      <c r="N400" s="41">
        <v>30</v>
      </c>
      <c r="O400" s="47" t="s">
        <v>119</v>
      </c>
      <c r="P400" s="46">
        <v>141.33333333333334</v>
      </c>
      <c r="Q400" s="39" t="s">
        <v>73</v>
      </c>
      <c r="R400" s="37" t="s">
        <v>494</v>
      </c>
      <c r="S400" s="37" t="s">
        <v>494</v>
      </c>
      <c r="T400" s="38">
        <v>5010195405202</v>
      </c>
      <c r="U400" s="38">
        <v>5010195457409</v>
      </c>
      <c r="V400" s="39" t="s">
        <v>73</v>
      </c>
      <c r="W400" s="40" t="s">
        <v>303</v>
      </c>
      <c r="X400" s="40" t="s">
        <v>303</v>
      </c>
      <c r="Y400" s="40" t="s">
        <v>303</v>
      </c>
      <c r="Z400" s="39" t="s">
        <v>73</v>
      </c>
      <c r="AA400" s="39" t="s">
        <v>303</v>
      </c>
      <c r="AB400" s="39" t="s">
        <v>73</v>
      </c>
    </row>
    <row r="401" spans="1:28" ht="31.5">
      <c r="A401" s="102" t="s">
        <v>403</v>
      </c>
      <c r="B401" s="35" t="s">
        <v>413</v>
      </c>
      <c r="C401" s="43">
        <v>477210</v>
      </c>
      <c r="D401" s="100"/>
      <c r="E401" s="122"/>
      <c r="F401" s="45" t="s">
        <v>73</v>
      </c>
      <c r="G401" s="41" t="s">
        <v>445</v>
      </c>
      <c r="H401" s="41" t="s">
        <v>85</v>
      </c>
      <c r="I401" s="41">
        <v>2</v>
      </c>
      <c r="J401" s="41" t="s">
        <v>246</v>
      </c>
      <c r="K401" s="42">
        <v>200</v>
      </c>
      <c r="L401" s="45" t="s">
        <v>73</v>
      </c>
      <c r="M401" s="51">
        <v>2000</v>
      </c>
      <c r="N401" s="41">
        <v>30</v>
      </c>
      <c r="O401" s="47" t="s">
        <v>119</v>
      </c>
      <c r="P401" s="46">
        <v>135.12</v>
      </c>
      <c r="Q401" s="39" t="s">
        <v>73</v>
      </c>
      <c r="R401" s="37" t="s">
        <v>494</v>
      </c>
      <c r="S401" s="37" t="s">
        <v>494</v>
      </c>
      <c r="T401" s="38">
        <v>5010195400207</v>
      </c>
      <c r="U401" s="38">
        <v>5010195457324</v>
      </c>
      <c r="V401" s="39" t="s">
        <v>73</v>
      </c>
      <c r="W401" s="40" t="s">
        <v>303</v>
      </c>
      <c r="X401" s="40" t="s">
        <v>303</v>
      </c>
      <c r="Y401" s="40" t="s">
        <v>303</v>
      </c>
      <c r="Z401" s="39" t="s">
        <v>73</v>
      </c>
      <c r="AA401" s="39" t="s">
        <v>73</v>
      </c>
      <c r="AB401" s="39" t="s">
        <v>73</v>
      </c>
    </row>
    <row r="402" spans="1:28" ht="31.5">
      <c r="A402" s="102" t="s">
        <v>403</v>
      </c>
      <c r="B402" s="35" t="s">
        <v>414</v>
      </c>
      <c r="C402" s="43">
        <v>477213</v>
      </c>
      <c r="D402" s="100"/>
      <c r="E402" s="122"/>
      <c r="F402" s="45" t="s">
        <v>73</v>
      </c>
      <c r="G402" s="41" t="s">
        <v>445</v>
      </c>
      <c r="H402" s="41" t="s">
        <v>247</v>
      </c>
      <c r="I402" s="41">
        <v>2</v>
      </c>
      <c r="J402" s="41" t="s">
        <v>246</v>
      </c>
      <c r="K402" s="42">
        <v>200</v>
      </c>
      <c r="L402" s="45" t="s">
        <v>73</v>
      </c>
      <c r="M402" s="51">
        <v>2000</v>
      </c>
      <c r="N402" s="41">
        <v>30</v>
      </c>
      <c r="O402" s="47" t="s">
        <v>119</v>
      </c>
      <c r="P402" s="46">
        <v>149.29333333333332</v>
      </c>
      <c r="Q402" s="39" t="s">
        <v>73</v>
      </c>
      <c r="R402" s="37" t="s">
        <v>494</v>
      </c>
      <c r="S402" s="37" t="s">
        <v>494</v>
      </c>
      <c r="T402" s="38">
        <v>5010195400245</v>
      </c>
      <c r="U402" s="38">
        <v>5010195457362</v>
      </c>
      <c r="V402" s="39" t="s">
        <v>73</v>
      </c>
      <c r="W402" s="40" t="s">
        <v>303</v>
      </c>
      <c r="X402" s="40" t="s">
        <v>303</v>
      </c>
      <c r="Y402" s="40" t="s">
        <v>303</v>
      </c>
      <c r="Z402" s="39" t="s">
        <v>73</v>
      </c>
      <c r="AA402" s="39" t="s">
        <v>73</v>
      </c>
      <c r="AB402" s="39" t="s">
        <v>73</v>
      </c>
    </row>
    <row r="403" spans="1:28" ht="31.5">
      <c r="A403" s="102" t="s">
        <v>403</v>
      </c>
      <c r="B403" s="35" t="s">
        <v>415</v>
      </c>
      <c r="C403" s="43">
        <v>477215</v>
      </c>
      <c r="D403" s="100"/>
      <c r="E403" s="122"/>
      <c r="F403" s="45" t="s">
        <v>73</v>
      </c>
      <c r="G403" s="41" t="s">
        <v>445</v>
      </c>
      <c r="H403" s="41" t="s">
        <v>359</v>
      </c>
      <c r="I403" s="41">
        <v>2</v>
      </c>
      <c r="J403" s="41" t="s">
        <v>246</v>
      </c>
      <c r="K403" s="42">
        <v>200</v>
      </c>
      <c r="L403" s="45" t="s">
        <v>73</v>
      </c>
      <c r="M403" s="51">
        <v>2000</v>
      </c>
      <c r="N403" s="41">
        <v>30</v>
      </c>
      <c r="O403" s="47" t="s">
        <v>119</v>
      </c>
      <c r="P403" s="46">
        <v>146</v>
      </c>
      <c r="Q403" s="39" t="s">
        <v>73</v>
      </c>
      <c r="R403" s="37" t="s">
        <v>494</v>
      </c>
      <c r="S403" s="37" t="s">
        <v>494</v>
      </c>
      <c r="T403" s="38">
        <v>5010195400269</v>
      </c>
      <c r="U403" s="38">
        <v>5010195457386</v>
      </c>
      <c r="V403" s="39" t="s">
        <v>73</v>
      </c>
      <c r="W403" s="40" t="s">
        <v>303</v>
      </c>
      <c r="X403" s="40" t="s">
        <v>303</v>
      </c>
      <c r="Y403" s="40" t="s">
        <v>303</v>
      </c>
      <c r="Z403" s="39" t="s">
        <v>73</v>
      </c>
      <c r="AA403" s="39" t="s">
        <v>73</v>
      </c>
      <c r="AB403" s="39" t="s">
        <v>73</v>
      </c>
    </row>
    <row r="404" spans="1:28" ht="31.5">
      <c r="A404" s="102" t="s">
        <v>403</v>
      </c>
      <c r="B404" s="35" t="s">
        <v>416</v>
      </c>
      <c r="C404" s="43">
        <v>477148</v>
      </c>
      <c r="D404" s="100"/>
      <c r="E404" s="122"/>
      <c r="F404" s="45" t="s">
        <v>73</v>
      </c>
      <c r="G404" s="41" t="s">
        <v>445</v>
      </c>
      <c r="H404" s="41" t="s">
        <v>116</v>
      </c>
      <c r="I404" s="41">
        <v>2</v>
      </c>
      <c r="J404" s="41" t="s">
        <v>246</v>
      </c>
      <c r="K404" s="42">
        <v>200</v>
      </c>
      <c r="L404" s="45" t="s">
        <v>73</v>
      </c>
      <c r="M404" s="51">
        <v>2000</v>
      </c>
      <c r="N404" s="41">
        <v>30</v>
      </c>
      <c r="O404" s="47" t="s">
        <v>119</v>
      </c>
      <c r="P404" s="46">
        <v>174.77333333333334</v>
      </c>
      <c r="Q404" s="39" t="s">
        <v>73</v>
      </c>
      <c r="R404" s="37" t="s">
        <v>494</v>
      </c>
      <c r="S404" s="37" t="s">
        <v>494</v>
      </c>
      <c r="T404" s="38">
        <v>5010195408487</v>
      </c>
      <c r="U404" s="38">
        <v>5010195458482</v>
      </c>
      <c r="V404" s="39" t="s">
        <v>73</v>
      </c>
      <c r="W404" s="40" t="s">
        <v>303</v>
      </c>
      <c r="X404" s="40" t="s">
        <v>303</v>
      </c>
      <c r="Y404" s="40" t="s">
        <v>303</v>
      </c>
      <c r="Z404" s="39" t="s">
        <v>73</v>
      </c>
      <c r="AA404" s="39" t="s">
        <v>73</v>
      </c>
      <c r="AB404" s="39" t="s">
        <v>73</v>
      </c>
    </row>
    <row r="405" spans="1:28" ht="31.5">
      <c r="A405" s="102" t="s">
        <v>403</v>
      </c>
      <c r="B405" s="35" t="s">
        <v>417</v>
      </c>
      <c r="C405" s="43">
        <v>477205</v>
      </c>
      <c r="D405" s="100"/>
      <c r="E405" s="122"/>
      <c r="F405" s="45" t="s">
        <v>73</v>
      </c>
      <c r="G405" s="41" t="s">
        <v>445</v>
      </c>
      <c r="H405" s="41" t="s">
        <v>91</v>
      </c>
      <c r="I405" s="41">
        <v>2</v>
      </c>
      <c r="J405" s="41" t="s">
        <v>246</v>
      </c>
      <c r="K405" s="42">
        <v>200</v>
      </c>
      <c r="L405" s="45" t="s">
        <v>73</v>
      </c>
      <c r="M405" s="51">
        <v>2000</v>
      </c>
      <c r="N405" s="41">
        <v>30</v>
      </c>
      <c r="O405" s="47" t="s">
        <v>119</v>
      </c>
      <c r="P405" s="46">
        <v>154.05333333333334</v>
      </c>
      <c r="Q405" s="39" t="s">
        <v>73</v>
      </c>
      <c r="R405" s="37" t="s">
        <v>494</v>
      </c>
      <c r="S405" s="37" t="s">
        <v>494</v>
      </c>
      <c r="T405" s="38">
        <v>5010195408920</v>
      </c>
      <c r="U405" s="38">
        <v>5010195458925</v>
      </c>
      <c r="V405" s="39" t="s">
        <v>73</v>
      </c>
      <c r="W405" s="40" t="s">
        <v>303</v>
      </c>
      <c r="X405" s="40" t="s">
        <v>303</v>
      </c>
      <c r="Y405" s="40" t="s">
        <v>303</v>
      </c>
      <c r="Z405" s="39" t="s">
        <v>73</v>
      </c>
      <c r="AA405" s="39" t="s">
        <v>303</v>
      </c>
      <c r="AB405" s="39" t="s">
        <v>73</v>
      </c>
    </row>
    <row r="406" spans="1:28" ht="31.5">
      <c r="A406" s="102" t="s">
        <v>403</v>
      </c>
      <c r="B406" s="35" t="s">
        <v>418</v>
      </c>
      <c r="C406" s="43">
        <v>477402</v>
      </c>
      <c r="D406" s="100"/>
      <c r="E406" s="122"/>
      <c r="F406" s="45" t="s">
        <v>73</v>
      </c>
      <c r="G406" s="41" t="s">
        <v>445</v>
      </c>
      <c r="H406" s="41" t="s">
        <v>72</v>
      </c>
      <c r="I406" s="41">
        <v>2</v>
      </c>
      <c r="J406" s="41" t="s">
        <v>246</v>
      </c>
      <c r="K406" s="42">
        <v>200</v>
      </c>
      <c r="L406" s="45" t="s">
        <v>73</v>
      </c>
      <c r="M406" s="51">
        <v>2000</v>
      </c>
      <c r="N406" s="41">
        <v>30</v>
      </c>
      <c r="O406" s="47" t="s">
        <v>119</v>
      </c>
      <c r="P406" s="46">
        <v>116.32</v>
      </c>
      <c r="Q406" s="39" t="s">
        <v>73</v>
      </c>
      <c r="R406" s="37" t="s">
        <v>494</v>
      </c>
      <c r="S406" s="37" t="s">
        <v>494</v>
      </c>
      <c r="T406" s="38">
        <v>8710499044233</v>
      </c>
      <c r="U406" s="38">
        <v>7322540672282</v>
      </c>
      <c r="V406" s="39" t="s">
        <v>73</v>
      </c>
      <c r="W406" s="40" t="s">
        <v>303</v>
      </c>
      <c r="X406" s="40" t="s">
        <v>303</v>
      </c>
      <c r="Y406" s="40" t="s">
        <v>303</v>
      </c>
      <c r="Z406" s="39" t="s">
        <v>73</v>
      </c>
      <c r="AA406" s="39" t="s">
        <v>303</v>
      </c>
      <c r="AB406" s="39" t="s">
        <v>73</v>
      </c>
    </row>
    <row r="407" spans="1:28" ht="15" customHeight="1">
      <c r="A407" s="85"/>
      <c r="B407" s="53"/>
      <c r="C407" s="55"/>
      <c r="D407" s="7"/>
      <c r="E407" s="85"/>
      <c r="F407" s="8"/>
      <c r="G407" s="9"/>
      <c r="H407" s="8"/>
      <c r="I407" s="7"/>
      <c r="J407" s="10"/>
      <c r="K407" s="10"/>
      <c r="L407" s="7"/>
      <c r="M407" s="11"/>
      <c r="N407" s="9"/>
      <c r="O407" s="9"/>
      <c r="P407" s="11"/>
      <c r="Q407" s="12"/>
      <c r="R407" s="11"/>
      <c r="S407" s="11"/>
      <c r="T407" s="11"/>
      <c r="U407" s="11"/>
      <c r="V407" s="9"/>
      <c r="W407" s="9"/>
      <c r="X407" s="9"/>
      <c r="Y407" s="9"/>
      <c r="Z407" s="9"/>
      <c r="AA407" s="9"/>
      <c r="AB407" s="130" t="s">
        <v>73</v>
      </c>
    </row>
    <row r="408" spans="1:28" ht="39.75" customHeight="1">
      <c r="A408" s="108" t="s">
        <v>950</v>
      </c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87"/>
    </row>
    <row r="409" spans="1:28" ht="31.5">
      <c r="A409" s="102" t="s">
        <v>419</v>
      </c>
      <c r="B409" s="35" t="s">
        <v>420</v>
      </c>
      <c r="C409" s="43">
        <v>477534</v>
      </c>
      <c r="D409" s="100"/>
      <c r="E409" s="122"/>
      <c r="F409" s="45" t="s">
        <v>73</v>
      </c>
      <c r="G409" s="41" t="s">
        <v>445</v>
      </c>
      <c r="H409" s="41" t="s">
        <v>72</v>
      </c>
      <c r="I409" s="41">
        <v>2</v>
      </c>
      <c r="J409" s="41" t="s">
        <v>251</v>
      </c>
      <c r="K409" s="42">
        <v>200</v>
      </c>
      <c r="L409" s="45" t="s">
        <v>73</v>
      </c>
      <c r="M409" s="51">
        <v>2400</v>
      </c>
      <c r="N409" s="41">
        <v>50</v>
      </c>
      <c r="O409" s="47" t="s">
        <v>119</v>
      </c>
      <c r="P409" s="46">
        <v>104.02666666666666</v>
      </c>
      <c r="Q409" s="39" t="s">
        <v>73</v>
      </c>
      <c r="R409" s="37" t="s">
        <v>494</v>
      </c>
      <c r="S409" s="37" t="s">
        <v>494</v>
      </c>
      <c r="T409" s="38">
        <v>7322540773125</v>
      </c>
      <c r="U409" s="38">
        <v>7322540773149</v>
      </c>
      <c r="V409" s="39" t="s">
        <v>73</v>
      </c>
      <c r="W409" s="40" t="s">
        <v>303</v>
      </c>
      <c r="X409" s="40" t="s">
        <v>303</v>
      </c>
      <c r="Y409" s="40" t="s">
        <v>303</v>
      </c>
      <c r="Z409" s="39" t="s">
        <v>73</v>
      </c>
      <c r="AA409" s="39" t="s">
        <v>303</v>
      </c>
      <c r="AB409" s="39" t="s">
        <v>73</v>
      </c>
    </row>
    <row r="410" spans="1:28" ht="31.5">
      <c r="A410" s="102" t="s">
        <v>419</v>
      </c>
      <c r="B410" s="35" t="s">
        <v>421</v>
      </c>
      <c r="C410" s="43">
        <v>477828</v>
      </c>
      <c r="D410" s="100"/>
      <c r="E410" s="122"/>
      <c r="F410" s="45" t="s">
        <v>73</v>
      </c>
      <c r="G410" s="41" t="s">
        <v>445</v>
      </c>
      <c r="H410" s="41" t="s">
        <v>248</v>
      </c>
      <c r="I410" s="41">
        <v>2</v>
      </c>
      <c r="J410" s="41" t="s">
        <v>251</v>
      </c>
      <c r="K410" s="42">
        <v>200</v>
      </c>
      <c r="L410" s="45" t="s">
        <v>73</v>
      </c>
      <c r="M410" s="51">
        <v>2400</v>
      </c>
      <c r="N410" s="41">
        <v>50</v>
      </c>
      <c r="O410" s="47" t="s">
        <v>119</v>
      </c>
      <c r="P410" s="46">
        <v>136.66666666666666</v>
      </c>
      <c r="Q410" s="39" t="s">
        <v>73</v>
      </c>
      <c r="R410" s="37" t="s">
        <v>494</v>
      </c>
      <c r="S410" s="37" t="s">
        <v>494</v>
      </c>
      <c r="T410" s="38">
        <v>7322540773279</v>
      </c>
      <c r="U410" s="38">
        <v>7322540773293</v>
      </c>
      <c r="V410" s="39" t="s">
        <v>73</v>
      </c>
      <c r="W410" s="40" t="s">
        <v>303</v>
      </c>
      <c r="X410" s="40" t="s">
        <v>303</v>
      </c>
      <c r="Y410" s="40" t="s">
        <v>303</v>
      </c>
      <c r="Z410" s="39" t="s">
        <v>73</v>
      </c>
      <c r="AA410" s="39" t="s">
        <v>303</v>
      </c>
      <c r="AB410" s="39" t="s">
        <v>73</v>
      </c>
    </row>
    <row r="411" spans="1:28" ht="31.5">
      <c r="A411" s="102" t="s">
        <v>419</v>
      </c>
      <c r="B411" s="35" t="s">
        <v>422</v>
      </c>
      <c r="C411" s="43">
        <v>477823</v>
      </c>
      <c r="D411" s="100"/>
      <c r="E411" s="122"/>
      <c r="F411" s="45" t="s">
        <v>73</v>
      </c>
      <c r="G411" s="41" t="s">
        <v>445</v>
      </c>
      <c r="H411" s="41" t="s">
        <v>68</v>
      </c>
      <c r="I411" s="41">
        <v>2</v>
      </c>
      <c r="J411" s="41" t="s">
        <v>251</v>
      </c>
      <c r="K411" s="42">
        <v>200</v>
      </c>
      <c r="L411" s="45" t="s">
        <v>73</v>
      </c>
      <c r="M411" s="51">
        <v>2400</v>
      </c>
      <c r="N411" s="41">
        <v>50</v>
      </c>
      <c r="O411" s="47" t="s">
        <v>119</v>
      </c>
      <c r="P411" s="46">
        <v>133.33333333333334</v>
      </c>
      <c r="Q411" s="39" t="s">
        <v>73</v>
      </c>
      <c r="R411" s="37" t="s">
        <v>494</v>
      </c>
      <c r="S411" s="37" t="s">
        <v>494</v>
      </c>
      <c r="T411" s="38">
        <v>7322540773248</v>
      </c>
      <c r="U411" s="38">
        <v>7322540773262</v>
      </c>
      <c r="V411" s="39" t="s">
        <v>73</v>
      </c>
      <c r="W411" s="40" t="s">
        <v>303</v>
      </c>
      <c r="X411" s="40" t="s">
        <v>303</v>
      </c>
      <c r="Y411" s="40" t="s">
        <v>303</v>
      </c>
      <c r="Z411" s="39" t="s">
        <v>73</v>
      </c>
      <c r="AA411" s="39" t="s">
        <v>303</v>
      </c>
      <c r="AB411" s="39" t="s">
        <v>73</v>
      </c>
    </row>
    <row r="412" spans="1:28" ht="31.5">
      <c r="A412" s="102" t="s">
        <v>419</v>
      </c>
      <c r="B412" s="35" t="s">
        <v>423</v>
      </c>
      <c r="C412" s="43">
        <v>477822</v>
      </c>
      <c r="D412" s="100"/>
      <c r="E412" s="122"/>
      <c r="F412" s="45" t="s">
        <v>73</v>
      </c>
      <c r="G412" s="41" t="s">
        <v>445</v>
      </c>
      <c r="H412" s="41" t="s">
        <v>250</v>
      </c>
      <c r="I412" s="41">
        <v>2</v>
      </c>
      <c r="J412" s="41" t="s">
        <v>251</v>
      </c>
      <c r="K412" s="42">
        <v>200</v>
      </c>
      <c r="L412" s="45" t="s">
        <v>73</v>
      </c>
      <c r="M412" s="51">
        <v>2400</v>
      </c>
      <c r="N412" s="41">
        <v>50</v>
      </c>
      <c r="O412" s="47" t="s">
        <v>119</v>
      </c>
      <c r="P412" s="46">
        <v>122.66666666666667</v>
      </c>
      <c r="Q412" s="39" t="s">
        <v>73</v>
      </c>
      <c r="R412" s="37" t="s">
        <v>494</v>
      </c>
      <c r="S412" s="37" t="s">
        <v>494</v>
      </c>
      <c r="T412" s="38">
        <v>7322540773095</v>
      </c>
      <c r="U412" s="38">
        <v>7322540773118</v>
      </c>
      <c r="V412" s="39" t="s">
        <v>73</v>
      </c>
      <c r="W412" s="40" t="s">
        <v>303</v>
      </c>
      <c r="X412" s="40" t="s">
        <v>303</v>
      </c>
      <c r="Y412" s="40" t="s">
        <v>303</v>
      </c>
      <c r="Z412" s="39" t="s">
        <v>73</v>
      </c>
      <c r="AA412" s="39" t="s">
        <v>303</v>
      </c>
      <c r="AB412" s="39" t="s">
        <v>73</v>
      </c>
    </row>
    <row r="413" spans="1:28" ht="31.5">
      <c r="A413" s="102" t="s">
        <v>419</v>
      </c>
      <c r="B413" s="35" t="s">
        <v>424</v>
      </c>
      <c r="C413" s="43">
        <v>477827</v>
      </c>
      <c r="D413" s="100"/>
      <c r="E413" s="122"/>
      <c r="F413" s="45" t="s">
        <v>73</v>
      </c>
      <c r="G413" s="41" t="s">
        <v>445</v>
      </c>
      <c r="H413" s="41" t="s">
        <v>358</v>
      </c>
      <c r="I413" s="41">
        <v>2</v>
      </c>
      <c r="J413" s="41" t="s">
        <v>251</v>
      </c>
      <c r="K413" s="42">
        <v>200</v>
      </c>
      <c r="L413" s="45" t="s">
        <v>73</v>
      </c>
      <c r="M413" s="51">
        <v>2400</v>
      </c>
      <c r="N413" s="41">
        <v>50</v>
      </c>
      <c r="O413" s="47" t="s">
        <v>119</v>
      </c>
      <c r="P413" s="46">
        <v>133.33333333333334</v>
      </c>
      <c r="Q413" s="39" t="s">
        <v>73</v>
      </c>
      <c r="R413" s="37" t="s">
        <v>494</v>
      </c>
      <c r="S413" s="37" t="s">
        <v>494</v>
      </c>
      <c r="T413" s="38">
        <v>7322540800814</v>
      </c>
      <c r="U413" s="38">
        <v>7322540800821</v>
      </c>
      <c r="V413" s="39" t="s">
        <v>73</v>
      </c>
      <c r="W413" s="40" t="s">
        <v>303</v>
      </c>
      <c r="X413" s="40" t="s">
        <v>303</v>
      </c>
      <c r="Y413" s="40" t="s">
        <v>303</v>
      </c>
      <c r="Z413" s="39" t="s">
        <v>73</v>
      </c>
      <c r="AA413" s="39" t="s">
        <v>303</v>
      </c>
      <c r="AB413" s="39" t="s">
        <v>73</v>
      </c>
    </row>
    <row r="414" spans="1:28" ht="31.5">
      <c r="A414" s="102" t="s">
        <v>419</v>
      </c>
      <c r="B414" s="35" t="s">
        <v>425</v>
      </c>
      <c r="C414" s="43">
        <v>477826</v>
      </c>
      <c r="D414" s="100"/>
      <c r="E414" s="122"/>
      <c r="F414" s="45" t="s">
        <v>73</v>
      </c>
      <c r="G414" s="41" t="s">
        <v>445</v>
      </c>
      <c r="H414" s="41" t="s">
        <v>85</v>
      </c>
      <c r="I414" s="41">
        <v>2</v>
      </c>
      <c r="J414" s="41" t="s">
        <v>251</v>
      </c>
      <c r="K414" s="42">
        <v>200</v>
      </c>
      <c r="L414" s="45" t="s">
        <v>73</v>
      </c>
      <c r="M414" s="51">
        <v>2400</v>
      </c>
      <c r="N414" s="41">
        <v>50</v>
      </c>
      <c r="O414" s="47" t="s">
        <v>119</v>
      </c>
      <c r="P414" s="46">
        <v>140</v>
      </c>
      <c r="Q414" s="39" t="s">
        <v>73</v>
      </c>
      <c r="R414" s="37" t="s">
        <v>494</v>
      </c>
      <c r="S414" s="37" t="s">
        <v>494</v>
      </c>
      <c r="T414" s="38">
        <v>7322540773217</v>
      </c>
      <c r="U414" s="38">
        <v>7322540773231</v>
      </c>
      <c r="V414" s="39" t="s">
        <v>73</v>
      </c>
      <c r="W414" s="40" t="s">
        <v>303</v>
      </c>
      <c r="X414" s="40" t="s">
        <v>303</v>
      </c>
      <c r="Y414" s="40" t="s">
        <v>303</v>
      </c>
      <c r="Z414" s="39" t="s">
        <v>73</v>
      </c>
      <c r="AA414" s="39" t="s">
        <v>303</v>
      </c>
      <c r="AB414" s="39" t="s">
        <v>73</v>
      </c>
    </row>
    <row r="415" spans="1:28" ht="31.5">
      <c r="A415" s="102" t="s">
        <v>419</v>
      </c>
      <c r="B415" s="35" t="s">
        <v>426</v>
      </c>
      <c r="C415" s="43">
        <v>477824</v>
      </c>
      <c r="D415" s="100"/>
      <c r="E415" s="122"/>
      <c r="F415" s="45" t="s">
        <v>73</v>
      </c>
      <c r="G415" s="41" t="s">
        <v>445</v>
      </c>
      <c r="H415" s="41" t="s">
        <v>247</v>
      </c>
      <c r="I415" s="41">
        <v>2</v>
      </c>
      <c r="J415" s="41" t="s">
        <v>251</v>
      </c>
      <c r="K415" s="42">
        <v>200</v>
      </c>
      <c r="L415" s="45" t="s">
        <v>73</v>
      </c>
      <c r="M415" s="51">
        <v>2400</v>
      </c>
      <c r="N415" s="41">
        <v>50</v>
      </c>
      <c r="O415" s="47" t="s">
        <v>119</v>
      </c>
      <c r="P415" s="46">
        <v>125.36</v>
      </c>
      <c r="Q415" s="39" t="s">
        <v>73</v>
      </c>
      <c r="R415" s="37" t="s">
        <v>494</v>
      </c>
      <c r="S415" s="37" t="s">
        <v>494</v>
      </c>
      <c r="T415" s="38">
        <v>7322540773156</v>
      </c>
      <c r="U415" s="38">
        <v>7322540773170</v>
      </c>
      <c r="V415" s="39" t="s">
        <v>73</v>
      </c>
      <c r="W415" s="40" t="s">
        <v>303</v>
      </c>
      <c r="X415" s="40" t="s">
        <v>303</v>
      </c>
      <c r="Y415" s="40" t="s">
        <v>303</v>
      </c>
      <c r="Z415" s="39" t="s">
        <v>73</v>
      </c>
      <c r="AA415" s="39" t="s">
        <v>303</v>
      </c>
      <c r="AB415" s="39" t="s">
        <v>73</v>
      </c>
    </row>
    <row r="416" spans="1:28" ht="31.5">
      <c r="A416" s="102" t="s">
        <v>419</v>
      </c>
      <c r="B416" s="35" t="s">
        <v>427</v>
      </c>
      <c r="C416" s="43">
        <v>477825</v>
      </c>
      <c r="D416" s="100"/>
      <c r="E416" s="122"/>
      <c r="F416" s="45" t="s">
        <v>73</v>
      </c>
      <c r="G416" s="41" t="s">
        <v>445</v>
      </c>
      <c r="H416" s="41" t="s">
        <v>359</v>
      </c>
      <c r="I416" s="41">
        <v>2</v>
      </c>
      <c r="J416" s="41" t="s">
        <v>251</v>
      </c>
      <c r="K416" s="42">
        <v>200</v>
      </c>
      <c r="L416" s="45" t="s">
        <v>73</v>
      </c>
      <c r="M416" s="51">
        <v>2400</v>
      </c>
      <c r="N416" s="41">
        <v>50</v>
      </c>
      <c r="O416" s="47" t="s">
        <v>119</v>
      </c>
      <c r="P416" s="46">
        <v>146.28</v>
      </c>
      <c r="Q416" s="39" t="s">
        <v>73</v>
      </c>
      <c r="R416" s="37" t="s">
        <v>494</v>
      </c>
      <c r="S416" s="37" t="s">
        <v>494</v>
      </c>
      <c r="T416" s="38">
        <v>7322540773187</v>
      </c>
      <c r="U416" s="38">
        <v>7322540773200</v>
      </c>
      <c r="V416" s="39" t="s">
        <v>73</v>
      </c>
      <c r="W416" s="40" t="s">
        <v>303</v>
      </c>
      <c r="X416" s="40" t="s">
        <v>303</v>
      </c>
      <c r="Y416" s="40" t="s">
        <v>303</v>
      </c>
      <c r="Z416" s="39" t="s">
        <v>73</v>
      </c>
      <c r="AA416" s="39" t="s">
        <v>303</v>
      </c>
      <c r="AB416" s="39" t="s">
        <v>73</v>
      </c>
    </row>
    <row r="417" spans="1:28" ht="31.5">
      <c r="A417" s="102" t="s">
        <v>419</v>
      </c>
      <c r="B417" s="35" t="s">
        <v>428</v>
      </c>
      <c r="C417" s="43">
        <v>477829</v>
      </c>
      <c r="D417" s="100"/>
      <c r="E417" s="122"/>
      <c r="F417" s="45" t="s">
        <v>73</v>
      </c>
      <c r="G417" s="41" t="s">
        <v>445</v>
      </c>
      <c r="H417" s="41" t="s">
        <v>116</v>
      </c>
      <c r="I417" s="41">
        <v>2</v>
      </c>
      <c r="J417" s="41" t="s">
        <v>251</v>
      </c>
      <c r="K417" s="42">
        <v>200</v>
      </c>
      <c r="L417" s="45" t="s">
        <v>73</v>
      </c>
      <c r="M417" s="51">
        <v>2400</v>
      </c>
      <c r="N417" s="41">
        <v>50</v>
      </c>
      <c r="O417" s="47" t="s">
        <v>119</v>
      </c>
      <c r="P417" s="46">
        <v>155.61333333333332</v>
      </c>
      <c r="Q417" s="39" t="s">
        <v>73</v>
      </c>
      <c r="R417" s="37" t="s">
        <v>494</v>
      </c>
      <c r="S417" s="37" t="s">
        <v>494</v>
      </c>
      <c r="T417" s="38">
        <v>7322540773309</v>
      </c>
      <c r="U417" s="38">
        <v>7322540773323</v>
      </c>
      <c r="V417" s="39" t="s">
        <v>73</v>
      </c>
      <c r="W417" s="40" t="s">
        <v>303</v>
      </c>
      <c r="X417" s="40" t="s">
        <v>303</v>
      </c>
      <c r="Y417" s="40" t="s">
        <v>303</v>
      </c>
      <c r="Z417" s="39" t="s">
        <v>73</v>
      </c>
      <c r="AA417" s="39" t="s">
        <v>303</v>
      </c>
      <c r="AB417" s="39" t="s">
        <v>73</v>
      </c>
    </row>
    <row r="418" spans="1:28" ht="31.5">
      <c r="A418" s="102" t="s">
        <v>419</v>
      </c>
      <c r="B418" s="35" t="s">
        <v>759</v>
      </c>
      <c r="C418" s="43">
        <v>477832</v>
      </c>
      <c r="D418" s="100"/>
      <c r="E418" s="122"/>
      <c r="F418" s="45" t="s">
        <v>73</v>
      </c>
      <c r="G418" s="41" t="s">
        <v>445</v>
      </c>
      <c r="H418" s="41" t="s">
        <v>91</v>
      </c>
      <c r="I418" s="41">
        <v>2</v>
      </c>
      <c r="J418" s="41" t="s">
        <v>251</v>
      </c>
      <c r="K418" s="42">
        <v>200</v>
      </c>
      <c r="L418" s="45" t="s">
        <v>73</v>
      </c>
      <c r="M418" s="51">
        <v>2400</v>
      </c>
      <c r="N418" s="41">
        <v>50</v>
      </c>
      <c r="O418" s="47" t="s">
        <v>119</v>
      </c>
      <c r="P418" s="46">
        <v>137.33333333333334</v>
      </c>
      <c r="Q418" s="39" t="s">
        <v>73</v>
      </c>
      <c r="R418" s="37" t="s">
        <v>494</v>
      </c>
      <c r="S418" s="37" t="s">
        <v>494</v>
      </c>
      <c r="T418" s="46" t="s">
        <v>73</v>
      </c>
      <c r="U418" s="46" t="s">
        <v>73</v>
      </c>
      <c r="V418" s="46" t="s">
        <v>73</v>
      </c>
      <c r="W418" s="46" t="s">
        <v>303</v>
      </c>
      <c r="X418" s="46" t="s">
        <v>303</v>
      </c>
      <c r="Y418" s="46" t="s">
        <v>303</v>
      </c>
      <c r="Z418" s="46" t="s">
        <v>73</v>
      </c>
      <c r="AA418" s="46" t="s">
        <v>303</v>
      </c>
      <c r="AB418" s="46" t="s">
        <v>73</v>
      </c>
    </row>
    <row r="419" spans="1:28" ht="31.5">
      <c r="A419" s="102" t="s">
        <v>419</v>
      </c>
      <c r="B419" s="35" t="s">
        <v>760</v>
      </c>
      <c r="C419" s="43">
        <v>477838</v>
      </c>
      <c r="D419" s="100"/>
      <c r="E419" s="122"/>
      <c r="F419" s="45" t="s">
        <v>73</v>
      </c>
      <c r="G419" s="41" t="s">
        <v>445</v>
      </c>
      <c r="H419" s="41" t="s">
        <v>249</v>
      </c>
      <c r="I419" s="41">
        <v>2</v>
      </c>
      <c r="J419" s="41" t="s">
        <v>251</v>
      </c>
      <c r="K419" s="42">
        <v>200</v>
      </c>
      <c r="L419" s="45" t="s">
        <v>73</v>
      </c>
      <c r="M419" s="51">
        <v>2400</v>
      </c>
      <c r="N419" s="41">
        <v>50</v>
      </c>
      <c r="O419" s="47" t="s">
        <v>119</v>
      </c>
      <c r="P419" s="46">
        <v>132</v>
      </c>
      <c r="Q419" s="39" t="s">
        <v>73</v>
      </c>
      <c r="R419" s="37" t="s">
        <v>494</v>
      </c>
      <c r="S419" s="37" t="s">
        <v>494</v>
      </c>
      <c r="T419" s="46" t="s">
        <v>73</v>
      </c>
      <c r="U419" s="46" t="s">
        <v>73</v>
      </c>
      <c r="V419" s="46" t="s">
        <v>73</v>
      </c>
      <c r="W419" s="46" t="s">
        <v>303</v>
      </c>
      <c r="X419" s="46" t="s">
        <v>303</v>
      </c>
      <c r="Y419" s="46" t="s">
        <v>303</v>
      </c>
      <c r="Z419" s="46" t="s">
        <v>73</v>
      </c>
      <c r="AA419" s="46" t="s">
        <v>303</v>
      </c>
      <c r="AB419" s="46" t="s">
        <v>73</v>
      </c>
    </row>
    <row r="420" spans="1:28" ht="15" customHeight="1">
      <c r="A420" s="85"/>
      <c r="B420" s="53"/>
      <c r="C420" s="55"/>
      <c r="D420" s="7"/>
      <c r="E420" s="85"/>
      <c r="F420" s="8"/>
      <c r="G420" s="9"/>
      <c r="H420" s="8"/>
      <c r="I420" s="7"/>
      <c r="J420" s="10"/>
      <c r="K420" s="10"/>
      <c r="L420" s="7"/>
      <c r="M420" s="11"/>
      <c r="N420" s="9"/>
      <c r="O420" s="9"/>
      <c r="P420" s="11"/>
      <c r="Q420" s="12"/>
      <c r="R420" s="11"/>
      <c r="S420" s="11"/>
      <c r="T420" s="11"/>
      <c r="U420" s="11"/>
      <c r="V420" s="9"/>
      <c r="W420" s="9"/>
      <c r="X420" s="9"/>
      <c r="Y420" s="9"/>
      <c r="Z420" s="9"/>
      <c r="AA420" s="9"/>
      <c r="AB420" s="130" t="s">
        <v>73</v>
      </c>
    </row>
    <row r="421" spans="1:28" ht="39.75" customHeight="1">
      <c r="A421" s="108" t="s">
        <v>953</v>
      </c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87"/>
    </row>
    <row r="422" spans="1:28" ht="31.5">
      <c r="A422" s="102" t="s">
        <v>429</v>
      </c>
      <c r="B422" s="35" t="s">
        <v>430</v>
      </c>
      <c r="C422" s="43">
        <v>478746</v>
      </c>
      <c r="D422" s="100"/>
      <c r="E422" s="122"/>
      <c r="F422" s="45" t="s">
        <v>73</v>
      </c>
      <c r="G422" s="41" t="s">
        <v>445</v>
      </c>
      <c r="H422" s="41" t="s">
        <v>72</v>
      </c>
      <c r="I422" s="41">
        <v>2</v>
      </c>
      <c r="J422" s="41" t="s">
        <v>357</v>
      </c>
      <c r="K422" s="42">
        <v>150</v>
      </c>
      <c r="L422" s="45" t="s">
        <v>73</v>
      </c>
      <c r="M422" s="51">
        <v>1800</v>
      </c>
      <c r="N422" s="41">
        <v>28</v>
      </c>
      <c r="O422" s="47" t="s">
        <v>119</v>
      </c>
      <c r="P422" s="46">
        <v>178.64</v>
      </c>
      <c r="Q422" s="39" t="s">
        <v>73</v>
      </c>
      <c r="R422" s="37" t="s">
        <v>494</v>
      </c>
      <c r="S422" s="37" t="s">
        <v>494</v>
      </c>
      <c r="T422" s="38">
        <v>3133200040051</v>
      </c>
      <c r="U422" s="38">
        <v>3133200040068</v>
      </c>
      <c r="V422" s="39" t="s">
        <v>73</v>
      </c>
      <c r="W422" s="40" t="s">
        <v>303</v>
      </c>
      <c r="X422" s="40" t="s">
        <v>303</v>
      </c>
      <c r="Y422" s="40" t="s">
        <v>303</v>
      </c>
      <c r="Z422" s="39" t="s">
        <v>73</v>
      </c>
      <c r="AA422" s="39" t="s">
        <v>73</v>
      </c>
      <c r="AB422" s="39" t="s">
        <v>73</v>
      </c>
    </row>
    <row r="423" spans="1:28" ht="31.5">
      <c r="A423" s="102" t="s">
        <v>429</v>
      </c>
      <c r="B423" s="35" t="s">
        <v>431</v>
      </c>
      <c r="C423" s="43">
        <v>478747</v>
      </c>
      <c r="D423" s="100"/>
      <c r="E423" s="122"/>
      <c r="F423" s="45" t="s">
        <v>73</v>
      </c>
      <c r="G423" s="41" t="s">
        <v>445</v>
      </c>
      <c r="H423" s="41" t="s">
        <v>248</v>
      </c>
      <c r="I423" s="41">
        <v>2</v>
      </c>
      <c r="J423" s="41" t="s">
        <v>357</v>
      </c>
      <c r="K423" s="42">
        <v>150</v>
      </c>
      <c r="L423" s="45" t="s">
        <v>73</v>
      </c>
      <c r="M423" s="51">
        <v>1800</v>
      </c>
      <c r="N423" s="41">
        <v>28</v>
      </c>
      <c r="O423" s="47" t="s">
        <v>119</v>
      </c>
      <c r="P423" s="46">
        <v>207.76</v>
      </c>
      <c r="Q423" s="39" t="s">
        <v>73</v>
      </c>
      <c r="R423" s="37" t="s">
        <v>494</v>
      </c>
      <c r="S423" s="37" t="s">
        <v>494</v>
      </c>
      <c r="T423" s="38">
        <v>3133200040020</v>
      </c>
      <c r="U423" s="38">
        <v>3133200040037</v>
      </c>
      <c r="V423" s="39" t="s">
        <v>73</v>
      </c>
      <c r="W423" s="40" t="s">
        <v>303</v>
      </c>
      <c r="X423" s="40" t="s">
        <v>303</v>
      </c>
      <c r="Y423" s="40" t="s">
        <v>303</v>
      </c>
      <c r="Z423" s="39" t="s">
        <v>73</v>
      </c>
      <c r="AA423" s="39" t="s">
        <v>73</v>
      </c>
      <c r="AB423" s="39" t="s">
        <v>73</v>
      </c>
    </row>
    <row r="424" spans="1:28" ht="31.5">
      <c r="A424" s="102" t="s">
        <v>429</v>
      </c>
      <c r="B424" s="35" t="s">
        <v>452</v>
      </c>
      <c r="C424" s="43">
        <v>477579</v>
      </c>
      <c r="D424" s="100"/>
      <c r="E424" s="122"/>
      <c r="F424" s="45" t="s">
        <v>73</v>
      </c>
      <c r="G424" s="41" t="s">
        <v>445</v>
      </c>
      <c r="H424" s="41" t="s">
        <v>72</v>
      </c>
      <c r="I424" s="41">
        <v>3</v>
      </c>
      <c r="J424" s="41" t="s">
        <v>357</v>
      </c>
      <c r="K424" s="42">
        <v>100</v>
      </c>
      <c r="L424" s="45" t="s">
        <v>73</v>
      </c>
      <c r="M424" s="51">
        <v>1200</v>
      </c>
      <c r="N424" s="41">
        <v>16</v>
      </c>
      <c r="O424" s="47" t="s">
        <v>119</v>
      </c>
      <c r="P424" s="46">
        <v>189.06666666666669</v>
      </c>
      <c r="Q424" s="39" t="s">
        <v>73</v>
      </c>
      <c r="R424" s="37" t="s">
        <v>499</v>
      </c>
      <c r="S424" s="37" t="s">
        <v>499</v>
      </c>
      <c r="T424" s="38">
        <v>8710499047487</v>
      </c>
      <c r="U424" s="38">
        <v>8710499369527</v>
      </c>
      <c r="V424" s="39" t="s">
        <v>73</v>
      </c>
      <c r="W424" s="39" t="s">
        <v>73</v>
      </c>
      <c r="X424" s="40" t="s">
        <v>303</v>
      </c>
      <c r="Y424" s="40" t="s">
        <v>303</v>
      </c>
      <c r="Z424" s="39" t="s">
        <v>73</v>
      </c>
      <c r="AA424" s="39" t="s">
        <v>73</v>
      </c>
      <c r="AB424" s="39" t="s">
        <v>73</v>
      </c>
    </row>
    <row r="425" spans="1:28" ht="15" customHeight="1">
      <c r="A425" s="85"/>
      <c r="B425" s="53"/>
      <c r="C425" s="55"/>
      <c r="D425" s="7"/>
      <c r="E425" s="85"/>
      <c r="F425" s="8"/>
      <c r="G425" s="9"/>
      <c r="H425" s="8"/>
      <c r="I425" s="7"/>
      <c r="J425" s="10"/>
      <c r="K425" s="10"/>
      <c r="L425" s="7"/>
      <c r="M425" s="11"/>
      <c r="N425" s="9"/>
      <c r="O425" s="9"/>
      <c r="P425" s="11"/>
      <c r="Q425" s="12"/>
      <c r="R425" s="11"/>
      <c r="S425" s="11"/>
      <c r="T425" s="11"/>
      <c r="U425" s="11"/>
      <c r="V425" s="9"/>
      <c r="W425" s="9"/>
      <c r="X425" s="9"/>
      <c r="Y425" s="9"/>
      <c r="Z425" s="9"/>
      <c r="AA425" s="9"/>
      <c r="AB425" s="130" t="s">
        <v>73</v>
      </c>
    </row>
    <row r="426" spans="1:28" ht="39.75" customHeight="1">
      <c r="A426" s="108" t="s">
        <v>954</v>
      </c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87"/>
    </row>
    <row r="427" spans="1:28" ht="31.5">
      <c r="A427" s="102" t="s">
        <v>252</v>
      </c>
      <c r="B427" s="35" t="s">
        <v>432</v>
      </c>
      <c r="C427" s="43">
        <v>10300</v>
      </c>
      <c r="D427" s="100"/>
      <c r="E427" s="122"/>
      <c r="F427" s="45" t="s">
        <v>73</v>
      </c>
      <c r="G427" s="41" t="s">
        <v>453</v>
      </c>
      <c r="H427" s="41" t="s">
        <v>72</v>
      </c>
      <c r="I427" s="41">
        <v>1</v>
      </c>
      <c r="J427" s="41" t="s">
        <v>246</v>
      </c>
      <c r="K427" s="42">
        <v>500</v>
      </c>
      <c r="L427" s="45" t="s">
        <v>73</v>
      </c>
      <c r="M427" s="51">
        <v>5000</v>
      </c>
      <c r="N427" s="41">
        <v>20</v>
      </c>
      <c r="O427" s="47" t="s">
        <v>119</v>
      </c>
      <c r="P427" s="46">
        <v>154.05333333333334</v>
      </c>
      <c r="Q427" s="39" t="s">
        <v>73</v>
      </c>
      <c r="R427" s="37" t="s">
        <v>494</v>
      </c>
      <c r="S427" s="37" t="s">
        <v>494</v>
      </c>
      <c r="T427" s="38">
        <v>9011111108005</v>
      </c>
      <c r="U427" s="38">
        <v>9011111103000</v>
      </c>
      <c r="V427" s="39" t="s">
        <v>73</v>
      </c>
      <c r="W427" s="40" t="s">
        <v>303</v>
      </c>
      <c r="X427" s="40" t="s">
        <v>303</v>
      </c>
      <c r="Y427" s="40" t="s">
        <v>303</v>
      </c>
      <c r="Z427" s="39" t="s">
        <v>73</v>
      </c>
      <c r="AA427" s="39" t="s">
        <v>303</v>
      </c>
      <c r="AB427" s="39" t="s">
        <v>73</v>
      </c>
    </row>
    <row r="428" spans="1:28" ht="15" customHeight="1">
      <c r="A428" s="85"/>
      <c r="B428" s="53"/>
      <c r="C428" s="55"/>
      <c r="D428" s="7"/>
      <c r="E428" s="85"/>
      <c r="F428" s="8"/>
      <c r="G428" s="9"/>
      <c r="H428" s="8"/>
      <c r="I428" s="7"/>
      <c r="J428" s="10"/>
      <c r="K428" s="10"/>
      <c r="L428" s="7"/>
      <c r="M428" s="11"/>
      <c r="N428" s="9"/>
      <c r="O428" s="9"/>
      <c r="P428" s="11"/>
      <c r="Q428" s="12"/>
      <c r="R428" s="11"/>
      <c r="S428" s="11"/>
      <c r="T428" s="11"/>
      <c r="U428" s="11"/>
      <c r="V428" s="9"/>
      <c r="W428" s="9"/>
      <c r="X428" s="9"/>
      <c r="Y428" s="9"/>
      <c r="Z428" s="9"/>
      <c r="AA428" s="9"/>
      <c r="AB428" s="130" t="s">
        <v>73</v>
      </c>
    </row>
    <row r="429" spans="1:28" ht="39.75" customHeight="1">
      <c r="A429" s="108" t="s">
        <v>253</v>
      </c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87"/>
    </row>
    <row r="430" spans="1:28" ht="30">
      <c r="A430" s="102" t="s">
        <v>253</v>
      </c>
      <c r="B430" s="35" t="s">
        <v>457</v>
      </c>
      <c r="C430" s="43">
        <v>474554</v>
      </c>
      <c r="D430" s="100"/>
      <c r="E430" s="122"/>
      <c r="F430" s="45" t="s">
        <v>73</v>
      </c>
      <c r="G430" s="41" t="s">
        <v>454</v>
      </c>
      <c r="H430" s="41" t="s">
        <v>248</v>
      </c>
      <c r="I430" s="41">
        <v>1</v>
      </c>
      <c r="J430" s="41" t="s">
        <v>455</v>
      </c>
      <c r="K430" s="42">
        <v>500</v>
      </c>
      <c r="L430" s="45" t="s">
        <v>73</v>
      </c>
      <c r="M430" s="51">
        <v>2500</v>
      </c>
      <c r="N430" s="41">
        <v>24</v>
      </c>
      <c r="O430" s="47" t="s">
        <v>119</v>
      </c>
      <c r="P430" s="46">
        <v>498.40000000000003</v>
      </c>
      <c r="Q430" s="39" t="s">
        <v>73</v>
      </c>
      <c r="R430" s="37" t="s">
        <v>499</v>
      </c>
      <c r="S430" s="37" t="s">
        <v>499</v>
      </c>
      <c r="T430" s="38">
        <v>8710499033367</v>
      </c>
      <c r="U430" s="38">
        <v>8710499033374</v>
      </c>
      <c r="V430" s="39" t="s">
        <v>73</v>
      </c>
      <c r="W430" s="39" t="s">
        <v>73</v>
      </c>
      <c r="X430" s="39" t="s">
        <v>73</v>
      </c>
      <c r="Y430" s="40" t="s">
        <v>303</v>
      </c>
      <c r="Z430" s="39" t="s">
        <v>73</v>
      </c>
      <c r="AA430" s="39" t="s">
        <v>73</v>
      </c>
      <c r="AB430" s="39" t="s">
        <v>73</v>
      </c>
    </row>
    <row r="431" spans="1:28" ht="30">
      <c r="A431" s="102" t="s">
        <v>253</v>
      </c>
      <c r="B431" s="35" t="s">
        <v>458</v>
      </c>
      <c r="C431" s="43">
        <v>474503</v>
      </c>
      <c r="D431" s="100"/>
      <c r="E431" s="122"/>
      <c r="F431" s="45" t="s">
        <v>73</v>
      </c>
      <c r="G431" s="41" t="s">
        <v>454</v>
      </c>
      <c r="H431" s="41" t="s">
        <v>247</v>
      </c>
      <c r="I431" s="41">
        <v>1</v>
      </c>
      <c r="J431" s="41" t="s">
        <v>455</v>
      </c>
      <c r="K431" s="42">
        <v>500</v>
      </c>
      <c r="L431" s="45" t="s">
        <v>73</v>
      </c>
      <c r="M431" s="51">
        <v>2500</v>
      </c>
      <c r="N431" s="41">
        <v>24</v>
      </c>
      <c r="O431" s="47" t="s">
        <v>119</v>
      </c>
      <c r="P431" s="46">
        <v>396.8</v>
      </c>
      <c r="Q431" s="39" t="s">
        <v>73</v>
      </c>
      <c r="R431" s="37" t="s">
        <v>499</v>
      </c>
      <c r="S431" s="37" t="s">
        <v>499</v>
      </c>
      <c r="T431" s="38">
        <v>8710499040525</v>
      </c>
      <c r="U431" s="38">
        <v>8710499040532</v>
      </c>
      <c r="V431" s="39" t="s">
        <v>73</v>
      </c>
      <c r="W431" s="39" t="s">
        <v>73</v>
      </c>
      <c r="X431" s="39" t="s">
        <v>73</v>
      </c>
      <c r="Y431" s="40" t="s">
        <v>303</v>
      </c>
      <c r="Z431" s="39" t="s">
        <v>73</v>
      </c>
      <c r="AA431" s="39" t="s">
        <v>73</v>
      </c>
      <c r="AB431" s="39" t="s">
        <v>73</v>
      </c>
    </row>
    <row r="432" spans="1:28" ht="15" customHeight="1">
      <c r="A432" s="85"/>
      <c r="B432" s="53"/>
      <c r="C432" s="55"/>
      <c r="D432" s="7"/>
      <c r="E432" s="85"/>
      <c r="F432" s="8"/>
      <c r="G432" s="9"/>
      <c r="H432" s="8"/>
      <c r="I432" s="7"/>
      <c r="J432" s="10"/>
      <c r="K432" s="10"/>
      <c r="L432" s="7"/>
      <c r="M432" s="11"/>
      <c r="N432" s="9"/>
      <c r="O432" s="9"/>
      <c r="P432" s="11"/>
      <c r="Q432" s="12"/>
      <c r="R432" s="11"/>
      <c r="S432" s="11"/>
      <c r="T432" s="11"/>
      <c r="U432" s="11"/>
      <c r="V432" s="9"/>
      <c r="W432" s="9"/>
      <c r="X432" s="9"/>
      <c r="Y432" s="9"/>
      <c r="Z432" s="9"/>
      <c r="AA432" s="9"/>
      <c r="AB432" s="130" t="s">
        <v>73</v>
      </c>
    </row>
    <row r="433" spans="1:28" ht="39.75" customHeight="1">
      <c r="A433" s="108" t="s">
        <v>282</v>
      </c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87"/>
    </row>
    <row r="434" spans="1:28" ht="45">
      <c r="A434" s="102" t="s">
        <v>282</v>
      </c>
      <c r="B434" s="35" t="s">
        <v>459</v>
      </c>
      <c r="C434" s="43">
        <v>474329</v>
      </c>
      <c r="D434" s="100"/>
      <c r="F434" s="45" t="s">
        <v>73</v>
      </c>
      <c r="G434" s="41" t="s">
        <v>445</v>
      </c>
      <c r="H434" s="41" t="s">
        <v>460</v>
      </c>
      <c r="I434" s="41">
        <v>2</v>
      </c>
      <c r="J434" s="41" t="s">
        <v>456</v>
      </c>
      <c r="K434" s="42">
        <v>100</v>
      </c>
      <c r="L434" s="45" t="s">
        <v>73</v>
      </c>
      <c r="M434" s="51">
        <v>500</v>
      </c>
      <c r="N434" s="41">
        <v>70</v>
      </c>
      <c r="O434" s="47" t="s">
        <v>119</v>
      </c>
      <c r="P434" s="46">
        <v>287.0266666666667</v>
      </c>
      <c r="Q434" s="39" t="s">
        <v>73</v>
      </c>
      <c r="R434" s="37" t="s">
        <v>499</v>
      </c>
      <c r="S434" s="37" t="s">
        <v>499</v>
      </c>
      <c r="T434" s="38">
        <v>8710499500531</v>
      </c>
      <c r="U434" s="38" t="s">
        <v>552</v>
      </c>
      <c r="V434" s="39" t="s">
        <v>73</v>
      </c>
      <c r="W434" s="39" t="s">
        <v>73</v>
      </c>
      <c r="X434" s="39" t="s">
        <v>73</v>
      </c>
      <c r="Y434" s="40" t="s">
        <v>303</v>
      </c>
      <c r="Z434" s="39" t="s">
        <v>73</v>
      </c>
      <c r="AA434" s="39" t="s">
        <v>73</v>
      </c>
      <c r="AB434" s="39" t="s">
        <v>73</v>
      </c>
    </row>
    <row r="435" spans="1:28" ht="45">
      <c r="A435" s="102" t="s">
        <v>282</v>
      </c>
      <c r="B435" s="35" t="s">
        <v>493</v>
      </c>
      <c r="C435" s="43">
        <v>474637</v>
      </c>
      <c r="D435" s="100"/>
      <c r="E435" s="112"/>
      <c r="F435" s="45" t="s">
        <v>73</v>
      </c>
      <c r="G435" s="41" t="s">
        <v>445</v>
      </c>
      <c r="H435" s="41" t="s">
        <v>461</v>
      </c>
      <c r="I435" s="41">
        <v>2</v>
      </c>
      <c r="J435" s="41" t="s">
        <v>456</v>
      </c>
      <c r="K435" s="42">
        <v>100</v>
      </c>
      <c r="L435" s="45" t="s">
        <v>73</v>
      </c>
      <c r="M435" s="51">
        <v>500</v>
      </c>
      <c r="N435" s="41">
        <v>70</v>
      </c>
      <c r="O435" s="47" t="s">
        <v>119</v>
      </c>
      <c r="P435" s="46">
        <v>286.18666666666667</v>
      </c>
      <c r="Q435" s="39" t="s">
        <v>73</v>
      </c>
      <c r="R435" s="37" t="s">
        <v>499</v>
      </c>
      <c r="S435" s="37" t="s">
        <v>499</v>
      </c>
      <c r="T435" s="38">
        <v>7322540689730</v>
      </c>
      <c r="U435" s="38">
        <v>7322540689754</v>
      </c>
      <c r="V435" s="39" t="s">
        <v>73</v>
      </c>
      <c r="W435" s="39" t="s">
        <v>73</v>
      </c>
      <c r="X435" s="39" t="s">
        <v>73</v>
      </c>
      <c r="Y435" s="40" t="s">
        <v>303</v>
      </c>
      <c r="Z435" s="39" t="s">
        <v>73</v>
      </c>
      <c r="AA435" s="39" t="s">
        <v>73</v>
      </c>
      <c r="AB435" s="39" t="s">
        <v>73</v>
      </c>
    </row>
    <row r="436" spans="1:28" ht="31.5">
      <c r="A436" s="102" t="s">
        <v>402</v>
      </c>
      <c r="B436" s="35" t="s">
        <v>451</v>
      </c>
      <c r="C436" s="43">
        <v>13662</v>
      </c>
      <c r="D436" s="100"/>
      <c r="E436" s="122"/>
      <c r="F436" s="45" t="s">
        <v>73</v>
      </c>
      <c r="G436" s="41" t="s">
        <v>445</v>
      </c>
      <c r="H436" s="41" t="s">
        <v>72</v>
      </c>
      <c r="I436" s="41">
        <v>3</v>
      </c>
      <c r="J436" s="41" t="s">
        <v>763</v>
      </c>
      <c r="K436" s="42">
        <v>200</v>
      </c>
      <c r="L436" s="45" t="s">
        <v>73</v>
      </c>
      <c r="M436" s="51">
        <v>1200</v>
      </c>
      <c r="N436" s="41">
        <v>30</v>
      </c>
      <c r="O436" s="47" t="s">
        <v>119</v>
      </c>
      <c r="P436" s="46">
        <v>231.36</v>
      </c>
      <c r="Q436" s="39" t="s">
        <v>73</v>
      </c>
      <c r="R436" s="37" t="s">
        <v>494</v>
      </c>
      <c r="S436" s="37" t="s">
        <v>494</v>
      </c>
      <c r="T436" s="38">
        <v>7322540331776</v>
      </c>
      <c r="U436" s="38">
        <v>7322540331783</v>
      </c>
      <c r="V436" s="39" t="s">
        <v>73</v>
      </c>
      <c r="W436" s="40" t="s">
        <v>303</v>
      </c>
      <c r="X436" s="40" t="s">
        <v>303</v>
      </c>
      <c r="Y436" s="40" t="s">
        <v>303</v>
      </c>
      <c r="Z436" s="39" t="s">
        <v>73</v>
      </c>
      <c r="AA436" s="39" t="s">
        <v>303</v>
      </c>
      <c r="AB436" s="39" t="s">
        <v>73</v>
      </c>
    </row>
    <row r="437" spans="1:28" ht="15" customHeight="1">
      <c r="A437" s="85"/>
      <c r="B437" s="53"/>
      <c r="C437" s="55"/>
      <c r="D437" s="7"/>
      <c r="E437" s="85"/>
      <c r="F437" s="8"/>
      <c r="G437" s="9"/>
      <c r="H437" s="8"/>
      <c r="I437" s="7"/>
      <c r="J437" s="10"/>
      <c r="K437" s="10"/>
      <c r="L437" s="7"/>
      <c r="M437" s="11"/>
      <c r="N437" s="9"/>
      <c r="O437" s="9"/>
      <c r="P437" s="11"/>
      <c r="Q437" s="12"/>
      <c r="R437" s="11"/>
      <c r="S437" s="11"/>
      <c r="T437" s="11"/>
      <c r="U437" s="11"/>
      <c r="V437" s="9"/>
      <c r="W437" s="9"/>
      <c r="X437" s="9"/>
      <c r="Y437" s="9"/>
      <c r="Z437" s="9"/>
      <c r="AA437" s="9"/>
      <c r="AB437" s="130" t="s">
        <v>73</v>
      </c>
    </row>
    <row r="438" spans="1:28" ht="39.75" customHeight="1">
      <c r="A438" s="108" t="s">
        <v>462</v>
      </c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87"/>
    </row>
    <row r="439" spans="1:28" ht="30">
      <c r="A439" s="102" t="s">
        <v>462</v>
      </c>
      <c r="B439" s="35" t="s">
        <v>463</v>
      </c>
      <c r="C439" s="43">
        <v>474474</v>
      </c>
      <c r="D439" s="100"/>
      <c r="E439" s="104"/>
      <c r="F439" s="45" t="s">
        <v>73</v>
      </c>
      <c r="G439" s="41" t="s">
        <v>445</v>
      </c>
      <c r="H439" s="41" t="s">
        <v>72</v>
      </c>
      <c r="I439" s="41">
        <v>8</v>
      </c>
      <c r="J439" s="41" t="s">
        <v>465</v>
      </c>
      <c r="K439" s="42">
        <v>250</v>
      </c>
      <c r="L439" s="45" t="s">
        <v>73</v>
      </c>
      <c r="M439" s="51">
        <v>3000</v>
      </c>
      <c r="N439" s="41">
        <v>72</v>
      </c>
      <c r="O439" s="47" t="s">
        <v>119</v>
      </c>
      <c r="P439" s="46">
        <v>219.30666666666664</v>
      </c>
      <c r="Q439" s="39" t="s">
        <v>73</v>
      </c>
      <c r="R439" s="37" t="s">
        <v>499</v>
      </c>
      <c r="S439" s="37" t="s">
        <v>499</v>
      </c>
      <c r="T439" s="38" t="s">
        <v>553</v>
      </c>
      <c r="U439" s="38" t="s">
        <v>554</v>
      </c>
      <c r="V439" s="39" t="s">
        <v>73</v>
      </c>
      <c r="W439" s="39" t="s">
        <v>73</v>
      </c>
      <c r="X439" s="40" t="s">
        <v>303</v>
      </c>
      <c r="Y439" s="39" t="s">
        <v>303</v>
      </c>
      <c r="Z439" s="39" t="s">
        <v>73</v>
      </c>
      <c r="AA439" s="39" t="s">
        <v>73</v>
      </c>
      <c r="AB439" s="39" t="s">
        <v>73</v>
      </c>
    </row>
    <row r="440" spans="1:28" ht="30">
      <c r="A440" s="102" t="s">
        <v>462</v>
      </c>
      <c r="B440" s="35" t="s">
        <v>464</v>
      </c>
      <c r="C440" s="43">
        <v>474455</v>
      </c>
      <c r="D440" s="100"/>
      <c r="E440" s="104"/>
      <c r="F440" s="45" t="s">
        <v>73</v>
      </c>
      <c r="G440" s="41" t="s">
        <v>445</v>
      </c>
      <c r="H440" s="41" t="s">
        <v>254</v>
      </c>
      <c r="I440" s="41">
        <v>8</v>
      </c>
      <c r="J440" s="41" t="s">
        <v>465</v>
      </c>
      <c r="K440" s="42">
        <v>250</v>
      </c>
      <c r="L440" s="45" t="s">
        <v>73</v>
      </c>
      <c r="M440" s="51">
        <v>3000</v>
      </c>
      <c r="N440" s="41">
        <v>72</v>
      </c>
      <c r="O440" s="47" t="s">
        <v>119</v>
      </c>
      <c r="P440" s="46">
        <v>263.48</v>
      </c>
      <c r="Q440" s="39" t="s">
        <v>73</v>
      </c>
      <c r="R440" s="37" t="s">
        <v>499</v>
      </c>
      <c r="S440" s="37" t="s">
        <v>499</v>
      </c>
      <c r="T440" s="38" t="s">
        <v>555</v>
      </c>
      <c r="U440" s="38" t="s">
        <v>556</v>
      </c>
      <c r="V440" s="39" t="s">
        <v>73</v>
      </c>
      <c r="W440" s="39" t="s">
        <v>73</v>
      </c>
      <c r="X440" s="40" t="s">
        <v>303</v>
      </c>
      <c r="Y440" s="39" t="s">
        <v>303</v>
      </c>
      <c r="Z440" s="39" t="s">
        <v>73</v>
      </c>
      <c r="AA440" s="39" t="s">
        <v>73</v>
      </c>
      <c r="AB440" s="39" t="s">
        <v>73</v>
      </c>
    </row>
    <row r="441" spans="1:28">
      <c r="A441" s="86"/>
      <c r="B441" s="23"/>
      <c r="C441" s="56"/>
      <c r="D441" s="22"/>
      <c r="E441" s="86"/>
      <c r="F441" s="24"/>
      <c r="G441" s="25"/>
      <c r="H441" s="24"/>
      <c r="I441" s="22"/>
      <c r="J441" s="22"/>
      <c r="K441" s="22"/>
      <c r="L441" s="22"/>
      <c r="M441" s="26"/>
      <c r="N441" s="25"/>
      <c r="O441" s="25"/>
      <c r="P441" s="25"/>
      <c r="Q441" s="25"/>
      <c r="R441" s="224"/>
      <c r="S441" s="26"/>
      <c r="T441" s="26"/>
      <c r="U441" s="26"/>
      <c r="V441" s="25"/>
      <c r="W441" s="25"/>
      <c r="X441" s="25"/>
      <c r="Y441" s="25"/>
      <c r="Z441" s="25"/>
      <c r="AA441" s="25"/>
      <c r="AB441" s="189"/>
    </row>
    <row r="442" spans="1:28">
      <c r="A442" s="232" t="s">
        <v>946</v>
      </c>
      <c r="B442" s="233"/>
      <c r="R442" s="224"/>
    </row>
    <row r="443" spans="1:28">
      <c r="A443" s="234" t="s">
        <v>1063</v>
      </c>
      <c r="B443" s="235"/>
      <c r="R443" s="224"/>
    </row>
    <row r="444" spans="1:28">
      <c r="A444" s="181"/>
      <c r="B444" s="182"/>
      <c r="R444" s="224"/>
    </row>
    <row r="445" spans="1:28" ht="15.75">
      <c r="A445" s="193" t="s">
        <v>1016</v>
      </c>
      <c r="B445" s="194"/>
      <c r="C445" s="195"/>
      <c r="R445" s="224"/>
    </row>
    <row r="446" spans="1:28" ht="15.75">
      <c r="A446" s="193" t="s">
        <v>1017</v>
      </c>
      <c r="B446" s="196"/>
      <c r="C446" s="195"/>
      <c r="R446" s="224"/>
    </row>
    <row r="447" spans="1:28">
      <c r="R447" s="224"/>
    </row>
    <row r="448" spans="1:28">
      <c r="A448" s="236" t="s">
        <v>918</v>
      </c>
      <c r="B448" s="237"/>
      <c r="R448" s="224"/>
    </row>
    <row r="449" spans="1:18">
      <c r="A449" s="58"/>
      <c r="R449" s="224"/>
    </row>
    <row r="450" spans="1:18">
      <c r="A450" s="126" t="s">
        <v>919</v>
      </c>
      <c r="B450" s="127"/>
      <c r="R450" s="224"/>
    </row>
    <row r="451" spans="1:18">
      <c r="A451" s="58"/>
      <c r="R451" s="224"/>
    </row>
    <row r="452" spans="1:18">
      <c r="A452" s="58"/>
      <c r="R452" s="224"/>
    </row>
    <row r="453" spans="1:18">
      <c r="R453" s="224"/>
    </row>
    <row r="454" spans="1:18">
      <c r="A454" s="230" t="s">
        <v>997</v>
      </c>
      <c r="B454" s="231"/>
      <c r="E454" s="87"/>
      <c r="R454" s="224"/>
    </row>
    <row r="455" spans="1:18">
      <c r="A455" s="230" t="s">
        <v>920</v>
      </c>
      <c r="B455" s="231"/>
      <c r="E455" s="6" t="s">
        <v>927</v>
      </c>
      <c r="I455" s="33" t="s">
        <v>928</v>
      </c>
      <c r="R455" s="224"/>
    </row>
    <row r="456" spans="1:18">
      <c r="A456" s="230" t="s">
        <v>921</v>
      </c>
      <c r="B456" s="231"/>
      <c r="E456" s="6" t="s">
        <v>930</v>
      </c>
      <c r="I456" s="33" t="s">
        <v>931</v>
      </c>
      <c r="R456" s="224"/>
    </row>
    <row r="457" spans="1:18">
      <c r="A457" s="230" t="s">
        <v>922</v>
      </c>
      <c r="B457" s="231"/>
      <c r="E457" s="6" t="s">
        <v>933</v>
      </c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224"/>
    </row>
    <row r="458" spans="1:18">
      <c r="A458" s="230" t="s">
        <v>923</v>
      </c>
      <c r="B458" s="231"/>
      <c r="E458" s="6" t="s">
        <v>935</v>
      </c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224"/>
    </row>
    <row r="459" spans="1:18">
      <c r="A459" s="230" t="s">
        <v>924</v>
      </c>
      <c r="B459" s="231"/>
      <c r="E459" s="6" t="s">
        <v>937</v>
      </c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224"/>
    </row>
    <row r="460" spans="1:18">
      <c r="A460" s="183" t="s">
        <v>925</v>
      </c>
      <c r="B460" s="138"/>
      <c r="C460" s="58"/>
      <c r="E460" s="6" t="s">
        <v>938</v>
      </c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224"/>
    </row>
    <row r="461" spans="1:18">
      <c r="A461" s="59"/>
      <c r="B461" s="34"/>
      <c r="C461" s="58"/>
      <c r="E461" s="87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224"/>
    </row>
    <row r="462" spans="1:18">
      <c r="A462" s="58"/>
      <c r="C462" s="58"/>
      <c r="E462" s="87"/>
      <c r="F462" s="33"/>
      <c r="G462" s="33"/>
      <c r="H462" s="33"/>
      <c r="I462" s="33" t="s">
        <v>939</v>
      </c>
      <c r="J462" s="33"/>
      <c r="K462" s="33"/>
      <c r="L462" s="33"/>
      <c r="M462" s="33"/>
      <c r="N462" s="33"/>
      <c r="O462" s="33"/>
      <c r="P462" s="33"/>
      <c r="Q462" s="33"/>
      <c r="R462" s="224"/>
    </row>
    <row r="463" spans="1:18">
      <c r="A463" s="183" t="s">
        <v>926</v>
      </c>
      <c r="C463" s="58"/>
      <c r="E463" s="88" t="s">
        <v>940</v>
      </c>
      <c r="F463" s="33"/>
      <c r="G463" s="33"/>
      <c r="H463" s="33"/>
      <c r="I463" s="33" t="s">
        <v>941</v>
      </c>
      <c r="J463" s="33"/>
      <c r="K463" s="33"/>
      <c r="L463" s="33"/>
      <c r="M463" s="33"/>
      <c r="N463" s="33"/>
      <c r="O463" s="33"/>
      <c r="P463" s="33"/>
      <c r="Q463" s="33"/>
      <c r="R463" s="224"/>
    </row>
    <row r="464" spans="1:18">
      <c r="A464" s="183" t="s">
        <v>929</v>
      </c>
      <c r="C464" s="58"/>
      <c r="E464" s="88" t="s">
        <v>942</v>
      </c>
      <c r="F464" s="33"/>
      <c r="G464" s="33"/>
      <c r="H464" s="33"/>
      <c r="I464" s="33" t="s">
        <v>943</v>
      </c>
      <c r="J464" s="33"/>
      <c r="K464" s="33"/>
      <c r="L464" s="33"/>
      <c r="M464" s="33"/>
      <c r="N464" s="33"/>
      <c r="O464" s="33"/>
      <c r="P464" s="33"/>
      <c r="Q464" s="33"/>
      <c r="R464" s="224"/>
    </row>
    <row r="465" spans="1:18">
      <c r="A465" s="183" t="s">
        <v>932</v>
      </c>
      <c r="C465" s="58"/>
      <c r="E465" s="88" t="s">
        <v>944</v>
      </c>
      <c r="F465" s="33"/>
      <c r="G465" s="33"/>
      <c r="H465" s="33"/>
      <c r="I465" s="33" t="s">
        <v>945</v>
      </c>
      <c r="J465" s="33"/>
      <c r="K465" s="33"/>
      <c r="L465" s="33"/>
      <c r="M465" s="33"/>
      <c r="N465" s="33"/>
      <c r="O465" s="33"/>
      <c r="P465" s="33"/>
      <c r="Q465" s="33"/>
      <c r="R465" s="224"/>
    </row>
    <row r="466" spans="1:18">
      <c r="A466" s="230" t="s">
        <v>934</v>
      </c>
      <c r="B466" s="231"/>
      <c r="C466" s="58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224"/>
    </row>
    <row r="467" spans="1:18">
      <c r="A467" s="183" t="s">
        <v>936</v>
      </c>
      <c r="C467" s="58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224"/>
    </row>
    <row r="468" spans="1:18">
      <c r="C468" s="58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224"/>
    </row>
    <row r="473" spans="1:18" ht="17.100000000000001" customHeight="1">
      <c r="A473" s="243"/>
      <c r="B473" s="244"/>
    </row>
    <row r="474" spans="1:18" ht="17.100000000000001" customHeight="1">
      <c r="A474" s="245"/>
      <c r="B474" s="246"/>
    </row>
    <row r="475" spans="1:18" ht="17.100000000000001" customHeight="1">
      <c r="A475" s="245"/>
      <c r="B475" s="246"/>
    </row>
    <row r="476" spans="1:18">
      <c r="A476" s="247"/>
      <c r="B476" s="248"/>
    </row>
    <row r="477" spans="1:18" ht="17.100000000000001" customHeight="1">
      <c r="A477" s="249"/>
      <c r="B477" s="250"/>
    </row>
  </sheetData>
  <autoFilter ref="A4:AA440" xr:uid="{00000000-0009-0000-0000-000000000000}"/>
  <mergeCells count="17">
    <mergeCell ref="A473:B473"/>
    <mergeCell ref="A474:B474"/>
    <mergeCell ref="A475:B475"/>
    <mergeCell ref="A476:B476"/>
    <mergeCell ref="A477:B477"/>
    <mergeCell ref="A442:B442"/>
    <mergeCell ref="A443:B443"/>
    <mergeCell ref="A448:B448"/>
    <mergeCell ref="V3:AB3"/>
    <mergeCell ref="P2:Q2"/>
    <mergeCell ref="A466:B466"/>
    <mergeCell ref="A454:B454"/>
    <mergeCell ref="A455:B455"/>
    <mergeCell ref="A456:B456"/>
    <mergeCell ref="A457:B457"/>
    <mergeCell ref="A458:B458"/>
    <mergeCell ref="A459:B459"/>
  </mergeCells>
  <phoneticPr fontId="0" type="noConversion"/>
  <pageMargins left="0.47244094488188981" right="0.31496062992125984" top="0.31496062992125984" bottom="0.27559055118110237" header="0.31496062992125984" footer="0.27559055118110237"/>
  <headerFooter alignWithMargins="0">
    <oddFooter>&amp;L&amp;1#&amp;"Calibri"&amp;10 Essity Internal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57"/>
  <sheetViews>
    <sheetView zoomScale="60" zoomScaleNormal="60" zoomScalePageLayoutView="60" workbookViewId="0">
      <pane ySplit="3" topLeftCell="A4" activePane="bottomLeft" state="frozenSplit"/>
      <selection activeCell="F12" activeCellId="7" sqref="F252 F260 F273 F276 F280 F289 G15 F12"/>
      <selection pane="bottomLeft" activeCell="A214" sqref="A214:B214"/>
    </sheetView>
  </sheetViews>
  <sheetFormatPr defaultColWidth="9.140625" defaultRowHeight="63.75" customHeight="1"/>
  <cols>
    <col min="1" max="1" width="18" style="13" customWidth="1"/>
    <col min="2" max="2" width="22.42578125" style="13" customWidth="1"/>
    <col min="3" max="3" width="39.42578125" style="16" customWidth="1"/>
    <col min="4" max="4" width="14.42578125" style="13" customWidth="1"/>
    <col min="5" max="6" width="16" style="17" customWidth="1"/>
    <col min="7" max="7" width="27.42578125" style="13" customWidth="1"/>
    <col min="8" max="8" width="15" style="13" customWidth="1"/>
    <col min="9" max="9" width="21.42578125" style="13" customWidth="1"/>
    <col min="10" max="10" width="26.42578125" style="13" customWidth="1"/>
    <col min="11" max="12" width="23.42578125" style="13" customWidth="1"/>
    <col min="13" max="13" width="29.42578125" style="13" customWidth="1"/>
    <col min="14" max="15" width="21.42578125" style="13" customWidth="1"/>
    <col min="16" max="16384" width="9.140625" style="13"/>
  </cols>
  <sheetData>
    <row r="1" spans="1:15" ht="21" customHeight="1">
      <c r="A1" s="253" t="s">
        <v>1061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197"/>
    </row>
    <row r="2" spans="1:15" ht="21" customHeight="1" thickBot="1">
      <c r="A2" s="253"/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00"/>
    </row>
    <row r="3" spans="1:15" ht="63.75" customHeight="1" thickBot="1">
      <c r="A3" s="27" t="s">
        <v>35</v>
      </c>
      <c r="B3" s="135"/>
      <c r="C3" s="28" t="s">
        <v>839</v>
      </c>
      <c r="D3" s="28" t="s">
        <v>764</v>
      </c>
      <c r="E3" s="28" t="s">
        <v>833</v>
      </c>
      <c r="F3" s="28" t="s">
        <v>20</v>
      </c>
      <c r="G3" s="28" t="s">
        <v>834</v>
      </c>
      <c r="H3" s="28" t="s">
        <v>835</v>
      </c>
      <c r="I3" s="28" t="s">
        <v>840</v>
      </c>
      <c r="J3" s="28" t="s">
        <v>836</v>
      </c>
      <c r="K3" s="28" t="s">
        <v>842</v>
      </c>
      <c r="L3" s="28" t="s">
        <v>841</v>
      </c>
      <c r="M3" s="28" t="s">
        <v>837</v>
      </c>
      <c r="N3" s="28" t="s">
        <v>838</v>
      </c>
      <c r="O3" s="28" t="s">
        <v>1065</v>
      </c>
    </row>
    <row r="4" spans="1:15" s="15" customFormat="1" ht="63.75" customHeight="1">
      <c r="A4" s="90" t="s">
        <v>905</v>
      </c>
      <c r="B4" s="90"/>
      <c r="C4" s="90"/>
      <c r="D4" s="90"/>
      <c r="E4" s="90"/>
      <c r="F4" s="90"/>
      <c r="G4" s="90"/>
      <c r="H4" s="90"/>
      <c r="I4" s="90"/>
      <c r="J4" s="14"/>
      <c r="K4" s="14"/>
      <c r="L4" s="14"/>
      <c r="M4" s="14"/>
      <c r="N4" s="14"/>
      <c r="O4" s="14"/>
    </row>
    <row r="5" spans="1:15" s="15" customFormat="1" ht="63.75" customHeight="1">
      <c r="A5" s="137">
        <v>17841</v>
      </c>
      <c r="B5" s="201"/>
      <c r="C5" s="202" t="s">
        <v>906</v>
      </c>
      <c r="D5" s="203" t="s">
        <v>21</v>
      </c>
      <c r="E5" s="204" t="s">
        <v>72</v>
      </c>
      <c r="F5" s="204" t="s">
        <v>262</v>
      </c>
      <c r="G5" s="204" t="s">
        <v>766</v>
      </c>
      <c r="H5" s="204">
        <v>2</v>
      </c>
      <c r="I5" s="205">
        <v>0.25</v>
      </c>
      <c r="J5" s="204">
        <v>1</v>
      </c>
      <c r="K5" s="204" t="s">
        <v>767</v>
      </c>
      <c r="L5" s="204">
        <v>4000</v>
      </c>
      <c r="M5" s="206">
        <v>80000</v>
      </c>
      <c r="N5" s="201">
        <v>20</v>
      </c>
      <c r="O5" s="228">
        <v>416</v>
      </c>
    </row>
    <row r="6" spans="1:15" s="15" customFormat="1" ht="63.75" customHeight="1">
      <c r="A6" s="137">
        <v>17844</v>
      </c>
      <c r="B6" s="201"/>
      <c r="C6" s="202" t="s">
        <v>906</v>
      </c>
      <c r="D6" s="203" t="s">
        <v>21</v>
      </c>
      <c r="E6" s="204" t="s">
        <v>72</v>
      </c>
      <c r="F6" s="204" t="s">
        <v>262</v>
      </c>
      <c r="G6" s="204" t="s">
        <v>766</v>
      </c>
      <c r="H6" s="204">
        <v>2</v>
      </c>
      <c r="I6" s="205">
        <v>0.25</v>
      </c>
      <c r="J6" s="204">
        <v>1</v>
      </c>
      <c r="K6" s="204" t="s">
        <v>767</v>
      </c>
      <c r="L6" s="204">
        <v>4000</v>
      </c>
      <c r="M6" s="206">
        <v>400000</v>
      </c>
      <c r="N6" s="201">
        <v>100</v>
      </c>
      <c r="O6" s="228">
        <v>261.92</v>
      </c>
    </row>
    <row r="7" spans="1:15" s="15" customFormat="1" ht="63.75" customHeight="1">
      <c r="A7" s="137">
        <v>17847</v>
      </c>
      <c r="B7" s="201"/>
      <c r="C7" s="202" t="s">
        <v>906</v>
      </c>
      <c r="D7" s="203" t="s">
        <v>21</v>
      </c>
      <c r="E7" s="204" t="s">
        <v>72</v>
      </c>
      <c r="F7" s="204" t="s">
        <v>262</v>
      </c>
      <c r="G7" s="204" t="s">
        <v>766</v>
      </c>
      <c r="H7" s="204">
        <v>2</v>
      </c>
      <c r="I7" s="205">
        <v>0.25</v>
      </c>
      <c r="J7" s="204">
        <v>1</v>
      </c>
      <c r="K7" s="204" t="s">
        <v>767</v>
      </c>
      <c r="L7" s="204">
        <v>4000</v>
      </c>
      <c r="M7" s="206">
        <v>1360000</v>
      </c>
      <c r="N7" s="201">
        <v>340</v>
      </c>
      <c r="O7" s="228">
        <v>240.10666666666668</v>
      </c>
    </row>
    <row r="8" spans="1:15" s="15" customFormat="1" ht="63.75" customHeight="1">
      <c r="A8" s="137">
        <v>17842</v>
      </c>
      <c r="B8" s="201"/>
      <c r="C8" s="202" t="s">
        <v>906</v>
      </c>
      <c r="D8" s="203" t="s">
        <v>21</v>
      </c>
      <c r="E8" s="204" t="s">
        <v>72</v>
      </c>
      <c r="F8" s="204" t="s">
        <v>262</v>
      </c>
      <c r="G8" s="204" t="s">
        <v>766</v>
      </c>
      <c r="H8" s="204">
        <v>2</v>
      </c>
      <c r="I8" s="205">
        <v>0.25</v>
      </c>
      <c r="J8" s="204">
        <v>2</v>
      </c>
      <c r="K8" s="204" t="s">
        <v>767</v>
      </c>
      <c r="L8" s="204">
        <v>4000</v>
      </c>
      <c r="M8" s="206">
        <v>80000</v>
      </c>
      <c r="N8" s="201">
        <v>20</v>
      </c>
      <c r="O8" s="228">
        <v>593.70666666666659</v>
      </c>
    </row>
    <row r="9" spans="1:15" s="15" customFormat="1" ht="63.75" customHeight="1">
      <c r="A9" s="137">
        <v>17845</v>
      </c>
      <c r="B9" s="201"/>
      <c r="C9" s="202" t="s">
        <v>906</v>
      </c>
      <c r="D9" s="203" t="s">
        <v>21</v>
      </c>
      <c r="E9" s="204" t="s">
        <v>72</v>
      </c>
      <c r="F9" s="204" t="s">
        <v>262</v>
      </c>
      <c r="G9" s="204" t="s">
        <v>766</v>
      </c>
      <c r="H9" s="204">
        <v>2</v>
      </c>
      <c r="I9" s="205">
        <v>0.25</v>
      </c>
      <c r="J9" s="204">
        <v>2</v>
      </c>
      <c r="K9" s="204" t="s">
        <v>767</v>
      </c>
      <c r="L9" s="204">
        <v>4000</v>
      </c>
      <c r="M9" s="206">
        <v>400000</v>
      </c>
      <c r="N9" s="201">
        <v>100</v>
      </c>
      <c r="O9" s="228">
        <v>292.52</v>
      </c>
    </row>
    <row r="10" spans="1:15" s="15" customFormat="1" ht="63.75" customHeight="1">
      <c r="A10" s="137">
        <v>17848</v>
      </c>
      <c r="B10" s="201"/>
      <c r="C10" s="202" t="s">
        <v>906</v>
      </c>
      <c r="D10" s="203" t="s">
        <v>21</v>
      </c>
      <c r="E10" s="204" t="s">
        <v>72</v>
      </c>
      <c r="F10" s="204" t="s">
        <v>262</v>
      </c>
      <c r="G10" s="204" t="s">
        <v>766</v>
      </c>
      <c r="H10" s="204">
        <v>2</v>
      </c>
      <c r="I10" s="205">
        <v>0.25</v>
      </c>
      <c r="J10" s="204">
        <v>2</v>
      </c>
      <c r="K10" s="204" t="s">
        <v>767</v>
      </c>
      <c r="L10" s="204">
        <v>4000</v>
      </c>
      <c r="M10" s="206">
        <v>1360000</v>
      </c>
      <c r="N10" s="201">
        <v>340</v>
      </c>
      <c r="O10" s="228">
        <v>261.92</v>
      </c>
    </row>
    <row r="11" spans="1:15" s="15" customFormat="1" ht="63.75" customHeight="1">
      <c r="A11" s="137">
        <v>17833</v>
      </c>
      <c r="B11" s="201"/>
      <c r="C11" s="202" t="s">
        <v>906</v>
      </c>
      <c r="D11" s="203" t="s">
        <v>21</v>
      </c>
      <c r="E11" s="204" t="s">
        <v>72</v>
      </c>
      <c r="F11" s="204" t="s">
        <v>262</v>
      </c>
      <c r="G11" s="204" t="s">
        <v>766</v>
      </c>
      <c r="H11" s="204">
        <v>2</v>
      </c>
      <c r="I11" s="205">
        <v>0.25</v>
      </c>
      <c r="J11" s="204">
        <v>3</v>
      </c>
      <c r="K11" s="204" t="s">
        <v>767</v>
      </c>
      <c r="L11" s="204">
        <v>4000</v>
      </c>
      <c r="M11" s="206">
        <v>80000</v>
      </c>
      <c r="N11" s="201">
        <v>20</v>
      </c>
      <c r="O11" s="228">
        <v>775.30666666666673</v>
      </c>
    </row>
    <row r="12" spans="1:15" s="15" customFormat="1" ht="63.75" customHeight="1">
      <c r="A12" s="137">
        <v>17846</v>
      </c>
      <c r="B12" s="201"/>
      <c r="C12" s="202" t="s">
        <v>906</v>
      </c>
      <c r="D12" s="203" t="s">
        <v>21</v>
      </c>
      <c r="E12" s="204" t="s">
        <v>72</v>
      </c>
      <c r="F12" s="204" t="s">
        <v>262</v>
      </c>
      <c r="G12" s="204" t="s">
        <v>766</v>
      </c>
      <c r="H12" s="204">
        <v>2</v>
      </c>
      <c r="I12" s="205">
        <v>0.25</v>
      </c>
      <c r="J12" s="204">
        <v>3</v>
      </c>
      <c r="K12" s="204" t="s">
        <v>767</v>
      </c>
      <c r="L12" s="204">
        <v>4000</v>
      </c>
      <c r="M12" s="206">
        <v>400000</v>
      </c>
      <c r="N12" s="201">
        <v>100</v>
      </c>
      <c r="O12" s="228">
        <v>334.01333333333332</v>
      </c>
    </row>
    <row r="13" spans="1:15" s="15" customFormat="1" ht="63.75" customHeight="1">
      <c r="A13" s="137">
        <v>17849</v>
      </c>
      <c r="B13" s="201"/>
      <c r="C13" s="202" t="s">
        <v>906</v>
      </c>
      <c r="D13" s="203" t="s">
        <v>21</v>
      </c>
      <c r="E13" s="204" t="s">
        <v>72</v>
      </c>
      <c r="F13" s="204" t="s">
        <v>262</v>
      </c>
      <c r="G13" s="204" t="s">
        <v>766</v>
      </c>
      <c r="H13" s="204">
        <v>2</v>
      </c>
      <c r="I13" s="205">
        <v>0.25</v>
      </c>
      <c r="J13" s="204">
        <v>3</v>
      </c>
      <c r="K13" s="204" t="s">
        <v>767</v>
      </c>
      <c r="L13" s="204">
        <v>4000</v>
      </c>
      <c r="M13" s="206">
        <v>1360000</v>
      </c>
      <c r="N13" s="201">
        <v>340</v>
      </c>
      <c r="O13" s="228">
        <v>269.32</v>
      </c>
    </row>
    <row r="14" spans="1:15" s="15" customFormat="1" ht="63.75" customHeight="1">
      <c r="A14" s="137">
        <v>17851</v>
      </c>
      <c r="B14" s="201"/>
      <c r="C14" s="202" t="s">
        <v>765</v>
      </c>
      <c r="D14" s="203" t="s">
        <v>21</v>
      </c>
      <c r="E14" s="204" t="s">
        <v>72</v>
      </c>
      <c r="F14" s="204" t="s">
        <v>262</v>
      </c>
      <c r="G14" s="204" t="s">
        <v>768</v>
      </c>
      <c r="H14" s="204">
        <v>2</v>
      </c>
      <c r="I14" s="205">
        <v>0.5</v>
      </c>
      <c r="J14" s="204">
        <v>1</v>
      </c>
      <c r="K14" s="204" t="s">
        <v>767</v>
      </c>
      <c r="L14" s="204">
        <v>8000</v>
      </c>
      <c r="M14" s="206">
        <v>160000</v>
      </c>
      <c r="N14" s="201">
        <v>20</v>
      </c>
      <c r="O14" s="228">
        <v>402.78666666666663</v>
      </c>
    </row>
    <row r="15" spans="1:15" s="15" customFormat="1" ht="63.75" customHeight="1">
      <c r="A15" s="137">
        <v>17854</v>
      </c>
      <c r="B15" s="201"/>
      <c r="C15" s="202" t="s">
        <v>765</v>
      </c>
      <c r="D15" s="203" t="s">
        <v>21</v>
      </c>
      <c r="E15" s="204" t="s">
        <v>72</v>
      </c>
      <c r="F15" s="204" t="s">
        <v>262</v>
      </c>
      <c r="G15" s="204" t="s">
        <v>768</v>
      </c>
      <c r="H15" s="204">
        <v>2</v>
      </c>
      <c r="I15" s="205">
        <v>0.5</v>
      </c>
      <c r="J15" s="204">
        <v>1</v>
      </c>
      <c r="K15" s="204" t="s">
        <v>767</v>
      </c>
      <c r="L15" s="204">
        <v>8000</v>
      </c>
      <c r="M15" s="206">
        <v>800000</v>
      </c>
      <c r="N15" s="201">
        <v>100</v>
      </c>
      <c r="O15" s="228">
        <v>258.40000000000003</v>
      </c>
    </row>
    <row r="16" spans="1:15" s="15" customFormat="1" ht="63.75" customHeight="1">
      <c r="A16" s="137">
        <v>17857</v>
      </c>
      <c r="B16" s="201"/>
      <c r="C16" s="202" t="s">
        <v>765</v>
      </c>
      <c r="D16" s="203" t="s">
        <v>21</v>
      </c>
      <c r="E16" s="204" t="s">
        <v>72</v>
      </c>
      <c r="F16" s="204" t="s">
        <v>262</v>
      </c>
      <c r="G16" s="204" t="s">
        <v>768</v>
      </c>
      <c r="H16" s="204">
        <v>2</v>
      </c>
      <c r="I16" s="205">
        <v>0.5</v>
      </c>
      <c r="J16" s="204">
        <v>1</v>
      </c>
      <c r="K16" s="204" t="s">
        <v>767</v>
      </c>
      <c r="L16" s="204">
        <v>8000</v>
      </c>
      <c r="M16" s="206">
        <v>2720000</v>
      </c>
      <c r="N16" s="201">
        <v>340</v>
      </c>
      <c r="O16" s="228">
        <v>249.81333333333336</v>
      </c>
    </row>
    <row r="17" spans="1:15" s="15" customFormat="1" ht="63.75" customHeight="1">
      <c r="A17" s="137">
        <v>17852</v>
      </c>
      <c r="B17" s="201"/>
      <c r="C17" s="202" t="s">
        <v>765</v>
      </c>
      <c r="D17" s="203" t="s">
        <v>21</v>
      </c>
      <c r="E17" s="204" t="s">
        <v>72</v>
      </c>
      <c r="F17" s="204" t="s">
        <v>262</v>
      </c>
      <c r="G17" s="204" t="s">
        <v>768</v>
      </c>
      <c r="H17" s="204">
        <v>2</v>
      </c>
      <c r="I17" s="205">
        <v>0.5</v>
      </c>
      <c r="J17" s="204">
        <v>2</v>
      </c>
      <c r="K17" s="204" t="s">
        <v>767</v>
      </c>
      <c r="L17" s="204">
        <v>8000</v>
      </c>
      <c r="M17" s="206">
        <v>160000</v>
      </c>
      <c r="N17" s="201">
        <v>20</v>
      </c>
      <c r="O17" s="228">
        <v>579.74666666666667</v>
      </c>
    </row>
    <row r="18" spans="1:15" s="15" customFormat="1" ht="63.75" customHeight="1">
      <c r="A18" s="137">
        <v>17865</v>
      </c>
      <c r="B18" s="201"/>
      <c r="C18" s="202" t="s">
        <v>765</v>
      </c>
      <c r="D18" s="203" t="s">
        <v>21</v>
      </c>
      <c r="E18" s="204" t="s">
        <v>72</v>
      </c>
      <c r="F18" s="204" t="s">
        <v>262</v>
      </c>
      <c r="G18" s="204" t="s">
        <v>768</v>
      </c>
      <c r="H18" s="204">
        <v>2</v>
      </c>
      <c r="I18" s="205">
        <v>0.5</v>
      </c>
      <c r="J18" s="204">
        <v>2</v>
      </c>
      <c r="K18" s="204" t="s">
        <v>767</v>
      </c>
      <c r="L18" s="204">
        <v>8000</v>
      </c>
      <c r="M18" s="206">
        <v>800000</v>
      </c>
      <c r="N18" s="201">
        <v>100</v>
      </c>
      <c r="O18" s="228">
        <v>281.57333333333332</v>
      </c>
    </row>
    <row r="19" spans="1:15" s="15" customFormat="1" ht="63.75" customHeight="1">
      <c r="A19" s="137">
        <v>17858</v>
      </c>
      <c r="B19" s="201"/>
      <c r="C19" s="202" t="s">
        <v>765</v>
      </c>
      <c r="D19" s="203" t="s">
        <v>21</v>
      </c>
      <c r="E19" s="204" t="s">
        <v>72</v>
      </c>
      <c r="F19" s="204" t="s">
        <v>262</v>
      </c>
      <c r="G19" s="204" t="s">
        <v>768</v>
      </c>
      <c r="H19" s="204">
        <v>2</v>
      </c>
      <c r="I19" s="205">
        <v>0.5</v>
      </c>
      <c r="J19" s="204">
        <v>2</v>
      </c>
      <c r="K19" s="204" t="s">
        <v>767</v>
      </c>
      <c r="L19" s="204">
        <v>8000</v>
      </c>
      <c r="M19" s="206">
        <v>2720000</v>
      </c>
      <c r="N19" s="201">
        <v>340</v>
      </c>
      <c r="O19" s="228">
        <v>242.28</v>
      </c>
    </row>
    <row r="20" spans="1:15" s="15" customFormat="1" ht="63.75" customHeight="1">
      <c r="A20" s="137">
        <v>17853</v>
      </c>
      <c r="B20" s="201"/>
      <c r="C20" s="202" t="s">
        <v>765</v>
      </c>
      <c r="D20" s="203" t="s">
        <v>21</v>
      </c>
      <c r="E20" s="204" t="s">
        <v>72</v>
      </c>
      <c r="F20" s="204" t="s">
        <v>262</v>
      </c>
      <c r="G20" s="204" t="s">
        <v>768</v>
      </c>
      <c r="H20" s="204">
        <v>2</v>
      </c>
      <c r="I20" s="205">
        <v>0.5</v>
      </c>
      <c r="J20" s="204">
        <v>3</v>
      </c>
      <c r="K20" s="204" t="s">
        <v>767</v>
      </c>
      <c r="L20" s="204">
        <v>8000</v>
      </c>
      <c r="M20" s="206">
        <v>160000</v>
      </c>
      <c r="N20" s="201">
        <v>20</v>
      </c>
      <c r="O20" s="228">
        <v>705.02666666666664</v>
      </c>
    </row>
    <row r="21" spans="1:15" s="15" customFormat="1" ht="63.75" customHeight="1">
      <c r="A21" s="137">
        <v>17856</v>
      </c>
      <c r="B21" s="201"/>
      <c r="C21" s="202" t="s">
        <v>765</v>
      </c>
      <c r="D21" s="203" t="s">
        <v>21</v>
      </c>
      <c r="E21" s="204" t="s">
        <v>72</v>
      </c>
      <c r="F21" s="204" t="s">
        <v>262</v>
      </c>
      <c r="G21" s="204" t="s">
        <v>768</v>
      </c>
      <c r="H21" s="204">
        <v>2</v>
      </c>
      <c r="I21" s="205">
        <v>0.5</v>
      </c>
      <c r="J21" s="204">
        <v>3</v>
      </c>
      <c r="K21" s="204" t="s">
        <v>767</v>
      </c>
      <c r="L21" s="204">
        <v>8000</v>
      </c>
      <c r="M21" s="206">
        <v>800000</v>
      </c>
      <c r="N21" s="201">
        <v>100</v>
      </c>
      <c r="O21" s="228">
        <v>323.04000000000002</v>
      </c>
    </row>
    <row r="22" spans="1:15" s="15" customFormat="1" ht="63.75" customHeight="1">
      <c r="A22" s="137">
        <v>17859</v>
      </c>
      <c r="B22" s="201"/>
      <c r="C22" s="202" t="s">
        <v>765</v>
      </c>
      <c r="D22" s="203" t="s">
        <v>21</v>
      </c>
      <c r="E22" s="204" t="s">
        <v>72</v>
      </c>
      <c r="F22" s="204" t="s">
        <v>262</v>
      </c>
      <c r="G22" s="204" t="s">
        <v>768</v>
      </c>
      <c r="H22" s="204">
        <v>2</v>
      </c>
      <c r="I22" s="205">
        <v>0.5</v>
      </c>
      <c r="J22" s="204">
        <v>3</v>
      </c>
      <c r="K22" s="204" t="s">
        <v>767</v>
      </c>
      <c r="L22" s="204">
        <v>8000</v>
      </c>
      <c r="M22" s="206">
        <v>2720000</v>
      </c>
      <c r="N22" s="201">
        <v>340</v>
      </c>
      <c r="O22" s="228">
        <v>253.18666666666664</v>
      </c>
    </row>
    <row r="23" spans="1:15" s="15" customFormat="1" ht="63.75" customHeight="1">
      <c r="A23" s="137">
        <v>17869</v>
      </c>
      <c r="B23" s="201"/>
      <c r="C23" s="202" t="s">
        <v>765</v>
      </c>
      <c r="D23" s="203" t="s">
        <v>21</v>
      </c>
      <c r="E23" s="204" t="s">
        <v>72</v>
      </c>
      <c r="F23" s="204" t="s">
        <v>262</v>
      </c>
      <c r="G23" s="204" t="s">
        <v>768</v>
      </c>
      <c r="H23" s="204">
        <v>2</v>
      </c>
      <c r="I23" s="205">
        <v>0.5</v>
      </c>
      <c r="J23" s="204">
        <v>3</v>
      </c>
      <c r="K23" s="204" t="s">
        <v>767</v>
      </c>
      <c r="L23" s="204">
        <v>8000</v>
      </c>
      <c r="M23" s="206">
        <v>6120000</v>
      </c>
      <c r="N23" s="201">
        <v>680</v>
      </c>
      <c r="O23" s="228">
        <v>240.09333333333333</v>
      </c>
    </row>
    <row r="24" spans="1:15" s="15" customFormat="1" ht="63.75" customHeight="1">
      <c r="A24" s="137">
        <v>12841</v>
      </c>
      <c r="B24" s="201"/>
      <c r="C24" s="202" t="s">
        <v>769</v>
      </c>
      <c r="D24" s="203" t="s">
        <v>21</v>
      </c>
      <c r="E24" s="204" t="s">
        <v>72</v>
      </c>
      <c r="F24" s="204" t="s">
        <v>262</v>
      </c>
      <c r="G24" s="204" t="s">
        <v>766</v>
      </c>
      <c r="H24" s="204">
        <v>1</v>
      </c>
      <c r="I24" s="205">
        <v>0.25</v>
      </c>
      <c r="J24" s="204">
        <v>1</v>
      </c>
      <c r="K24" s="204" t="s">
        <v>767</v>
      </c>
      <c r="L24" s="204">
        <v>9000</v>
      </c>
      <c r="M24" s="206">
        <v>180000</v>
      </c>
      <c r="N24" s="201">
        <v>20</v>
      </c>
      <c r="O24" s="228">
        <v>458.68</v>
      </c>
    </row>
    <row r="25" spans="1:15" s="15" customFormat="1" ht="63.75" customHeight="1">
      <c r="A25" s="137">
        <v>12844</v>
      </c>
      <c r="B25" s="201"/>
      <c r="C25" s="202" t="s">
        <v>769</v>
      </c>
      <c r="D25" s="203" t="s">
        <v>21</v>
      </c>
      <c r="E25" s="204" t="s">
        <v>72</v>
      </c>
      <c r="F25" s="204" t="s">
        <v>262</v>
      </c>
      <c r="G25" s="204" t="s">
        <v>766</v>
      </c>
      <c r="H25" s="204">
        <v>1</v>
      </c>
      <c r="I25" s="205">
        <v>0.25</v>
      </c>
      <c r="J25" s="204">
        <v>1</v>
      </c>
      <c r="K25" s="204" t="s">
        <v>767</v>
      </c>
      <c r="L25" s="204">
        <v>9000</v>
      </c>
      <c r="M25" s="206">
        <v>900000</v>
      </c>
      <c r="N25" s="201">
        <v>100</v>
      </c>
      <c r="O25" s="228">
        <v>283.74666666666667</v>
      </c>
    </row>
    <row r="26" spans="1:15" s="15" customFormat="1" ht="63.75" customHeight="1">
      <c r="A26" s="137">
        <v>12847</v>
      </c>
      <c r="B26" s="201"/>
      <c r="C26" s="202" t="s">
        <v>769</v>
      </c>
      <c r="D26" s="203" t="s">
        <v>21</v>
      </c>
      <c r="E26" s="204" t="s">
        <v>72</v>
      </c>
      <c r="F26" s="204" t="s">
        <v>262</v>
      </c>
      <c r="G26" s="204" t="s">
        <v>766</v>
      </c>
      <c r="H26" s="204">
        <v>1</v>
      </c>
      <c r="I26" s="205">
        <v>0.25</v>
      </c>
      <c r="J26" s="204">
        <v>1</v>
      </c>
      <c r="K26" s="204" t="s">
        <v>767</v>
      </c>
      <c r="L26" s="204">
        <v>9000</v>
      </c>
      <c r="M26" s="206">
        <v>3060000</v>
      </c>
      <c r="N26" s="201">
        <v>340</v>
      </c>
      <c r="O26" s="228">
        <v>270.65333333333336</v>
      </c>
    </row>
    <row r="27" spans="1:15" s="15" customFormat="1" ht="63.75" customHeight="1">
      <c r="A27" s="137">
        <v>12850</v>
      </c>
      <c r="B27" s="201"/>
      <c r="C27" s="202" t="s">
        <v>769</v>
      </c>
      <c r="D27" s="203" t="s">
        <v>21</v>
      </c>
      <c r="E27" s="204" t="s">
        <v>72</v>
      </c>
      <c r="F27" s="204" t="s">
        <v>262</v>
      </c>
      <c r="G27" s="204" t="s">
        <v>766</v>
      </c>
      <c r="H27" s="204">
        <v>1</v>
      </c>
      <c r="I27" s="205">
        <v>0.25</v>
      </c>
      <c r="J27" s="204">
        <v>1</v>
      </c>
      <c r="K27" s="204" t="s">
        <v>767</v>
      </c>
      <c r="L27" s="204">
        <v>9000</v>
      </c>
      <c r="M27" s="206">
        <v>6120000</v>
      </c>
      <c r="N27" s="201">
        <v>680</v>
      </c>
      <c r="O27" s="228">
        <v>261.92</v>
      </c>
    </row>
    <row r="28" spans="1:15" s="15" customFormat="1" ht="63.75" customHeight="1">
      <c r="A28" s="137">
        <v>12842</v>
      </c>
      <c r="B28" s="201"/>
      <c r="C28" s="202" t="s">
        <v>769</v>
      </c>
      <c r="D28" s="203" t="s">
        <v>21</v>
      </c>
      <c r="E28" s="204" t="s">
        <v>72</v>
      </c>
      <c r="F28" s="204" t="s">
        <v>262</v>
      </c>
      <c r="G28" s="204" t="s">
        <v>766</v>
      </c>
      <c r="H28" s="204">
        <v>1</v>
      </c>
      <c r="I28" s="205">
        <v>0.25</v>
      </c>
      <c r="J28" s="204">
        <v>2</v>
      </c>
      <c r="K28" s="204" t="s">
        <v>767</v>
      </c>
      <c r="L28" s="204">
        <v>9000</v>
      </c>
      <c r="M28" s="206">
        <v>180000</v>
      </c>
      <c r="N28" s="201">
        <v>20</v>
      </c>
      <c r="O28" s="228">
        <v>620.24</v>
      </c>
    </row>
    <row r="29" spans="1:15" s="15" customFormat="1" ht="63.75" customHeight="1">
      <c r="A29" s="137">
        <v>12845</v>
      </c>
      <c r="B29" s="201"/>
      <c r="C29" s="202" t="s">
        <v>769</v>
      </c>
      <c r="D29" s="203" t="s">
        <v>21</v>
      </c>
      <c r="E29" s="204" t="s">
        <v>72</v>
      </c>
      <c r="F29" s="204" t="s">
        <v>262</v>
      </c>
      <c r="G29" s="204" t="s">
        <v>766</v>
      </c>
      <c r="H29" s="204">
        <v>1</v>
      </c>
      <c r="I29" s="205">
        <v>0.25</v>
      </c>
      <c r="J29" s="204">
        <v>2</v>
      </c>
      <c r="K29" s="204" t="s">
        <v>767</v>
      </c>
      <c r="L29" s="204">
        <v>9000</v>
      </c>
      <c r="M29" s="206">
        <v>900000</v>
      </c>
      <c r="N29" s="201">
        <v>100</v>
      </c>
      <c r="O29" s="228">
        <v>314.16000000000003</v>
      </c>
    </row>
    <row r="30" spans="1:15" s="15" customFormat="1" ht="63.75" customHeight="1">
      <c r="A30" s="137">
        <v>12848</v>
      </c>
      <c r="B30" s="201"/>
      <c r="C30" s="202" t="s">
        <v>769</v>
      </c>
      <c r="D30" s="203" t="s">
        <v>21</v>
      </c>
      <c r="E30" s="204" t="s">
        <v>72</v>
      </c>
      <c r="F30" s="204" t="s">
        <v>262</v>
      </c>
      <c r="G30" s="204" t="s">
        <v>766</v>
      </c>
      <c r="H30" s="204">
        <v>1</v>
      </c>
      <c r="I30" s="205">
        <v>0.25</v>
      </c>
      <c r="J30" s="204">
        <v>2</v>
      </c>
      <c r="K30" s="204" t="s">
        <v>767</v>
      </c>
      <c r="L30" s="204">
        <v>9000</v>
      </c>
      <c r="M30" s="206">
        <v>3060000</v>
      </c>
      <c r="N30" s="201">
        <v>340</v>
      </c>
      <c r="O30" s="228">
        <v>304.0266666666667</v>
      </c>
    </row>
    <row r="31" spans="1:15" s="15" customFormat="1" ht="63.75" customHeight="1">
      <c r="A31" s="137">
        <v>12843</v>
      </c>
      <c r="B31" s="201"/>
      <c r="C31" s="202" t="s">
        <v>769</v>
      </c>
      <c r="D31" s="203" t="s">
        <v>21</v>
      </c>
      <c r="E31" s="204" t="s">
        <v>72</v>
      </c>
      <c r="F31" s="204" t="s">
        <v>262</v>
      </c>
      <c r="G31" s="204" t="s">
        <v>766</v>
      </c>
      <c r="H31" s="204">
        <v>1</v>
      </c>
      <c r="I31" s="205">
        <v>0.25</v>
      </c>
      <c r="J31" s="204">
        <v>3</v>
      </c>
      <c r="K31" s="204" t="s">
        <v>767</v>
      </c>
      <c r="L31" s="204">
        <v>9000</v>
      </c>
      <c r="M31" s="206">
        <v>180000</v>
      </c>
      <c r="N31" s="201">
        <v>20</v>
      </c>
      <c r="O31" s="228">
        <v>803.2399999999999</v>
      </c>
    </row>
    <row r="32" spans="1:15" s="15" customFormat="1" ht="63.75" customHeight="1">
      <c r="A32" s="137">
        <v>12846</v>
      </c>
      <c r="B32" s="201"/>
      <c r="C32" s="202" t="s">
        <v>769</v>
      </c>
      <c r="D32" s="203" t="s">
        <v>21</v>
      </c>
      <c r="E32" s="204" t="s">
        <v>72</v>
      </c>
      <c r="F32" s="204" t="s">
        <v>262</v>
      </c>
      <c r="G32" s="204" t="s">
        <v>766</v>
      </c>
      <c r="H32" s="204">
        <v>1</v>
      </c>
      <c r="I32" s="205">
        <v>0.25</v>
      </c>
      <c r="J32" s="204">
        <v>3</v>
      </c>
      <c r="K32" s="204" t="s">
        <v>767</v>
      </c>
      <c r="L32" s="204">
        <v>9000</v>
      </c>
      <c r="M32" s="206">
        <v>900000</v>
      </c>
      <c r="N32" s="201">
        <v>100</v>
      </c>
      <c r="O32" s="228">
        <v>327.40000000000003</v>
      </c>
    </row>
    <row r="33" spans="1:15" s="15" customFormat="1" ht="63.75" customHeight="1">
      <c r="A33" s="137">
        <v>12849</v>
      </c>
      <c r="B33" s="201"/>
      <c r="C33" s="202" t="s">
        <v>769</v>
      </c>
      <c r="D33" s="203" t="s">
        <v>21</v>
      </c>
      <c r="E33" s="204" t="s">
        <v>72</v>
      </c>
      <c r="F33" s="204" t="s">
        <v>262</v>
      </c>
      <c r="G33" s="204" t="s">
        <v>766</v>
      </c>
      <c r="H33" s="204">
        <v>1</v>
      </c>
      <c r="I33" s="205">
        <v>0.25</v>
      </c>
      <c r="J33" s="204">
        <v>3</v>
      </c>
      <c r="K33" s="204" t="s">
        <v>767</v>
      </c>
      <c r="L33" s="204">
        <v>9000</v>
      </c>
      <c r="M33" s="206">
        <v>3060000</v>
      </c>
      <c r="N33" s="201">
        <v>340</v>
      </c>
      <c r="O33" s="228">
        <v>292.48</v>
      </c>
    </row>
    <row r="34" spans="1:15" s="15" customFormat="1" ht="63.75" customHeight="1">
      <c r="A34" s="137">
        <v>12870</v>
      </c>
      <c r="B34" s="201"/>
      <c r="C34" s="202" t="s">
        <v>770</v>
      </c>
      <c r="D34" s="203" t="s">
        <v>21</v>
      </c>
      <c r="E34" s="204" t="s">
        <v>771</v>
      </c>
      <c r="F34" s="204" t="s">
        <v>772</v>
      </c>
      <c r="G34" s="204" t="s">
        <v>766</v>
      </c>
      <c r="H34" s="204">
        <v>1</v>
      </c>
      <c r="I34" s="205">
        <v>0.25</v>
      </c>
      <c r="J34" s="204">
        <v>1</v>
      </c>
      <c r="K34" s="204" t="s">
        <v>872</v>
      </c>
      <c r="L34" s="204">
        <v>9000</v>
      </c>
      <c r="M34" s="206">
        <v>180000</v>
      </c>
      <c r="N34" s="201">
        <v>20</v>
      </c>
      <c r="O34" s="228">
        <v>435.8533333333333</v>
      </c>
    </row>
    <row r="35" spans="1:15" s="15" customFormat="1" ht="63.75" customHeight="1">
      <c r="A35" s="137">
        <v>12871</v>
      </c>
      <c r="B35" s="201"/>
      <c r="C35" s="202" t="s">
        <v>770</v>
      </c>
      <c r="D35" s="203" t="s">
        <v>21</v>
      </c>
      <c r="E35" s="204" t="s">
        <v>771</v>
      </c>
      <c r="F35" s="204" t="s">
        <v>772</v>
      </c>
      <c r="G35" s="204" t="s">
        <v>766</v>
      </c>
      <c r="H35" s="204">
        <v>1</v>
      </c>
      <c r="I35" s="205">
        <v>0.25</v>
      </c>
      <c r="J35" s="204">
        <v>1</v>
      </c>
      <c r="K35" s="204" t="s">
        <v>872</v>
      </c>
      <c r="L35" s="204">
        <v>9000</v>
      </c>
      <c r="M35" s="206">
        <v>900000</v>
      </c>
      <c r="N35" s="201">
        <v>100</v>
      </c>
      <c r="O35" s="228">
        <v>283.74666666666667</v>
      </c>
    </row>
    <row r="36" spans="1:15" s="15" customFormat="1" ht="63.75" customHeight="1">
      <c r="A36" s="137">
        <v>12872</v>
      </c>
      <c r="B36" s="201"/>
      <c r="C36" s="202" t="s">
        <v>770</v>
      </c>
      <c r="D36" s="203" t="s">
        <v>21</v>
      </c>
      <c r="E36" s="204" t="s">
        <v>771</v>
      </c>
      <c r="F36" s="204" t="s">
        <v>772</v>
      </c>
      <c r="G36" s="204" t="s">
        <v>766</v>
      </c>
      <c r="H36" s="204">
        <v>1</v>
      </c>
      <c r="I36" s="205">
        <v>0.25</v>
      </c>
      <c r="J36" s="204">
        <v>1</v>
      </c>
      <c r="K36" s="204" t="s">
        <v>872</v>
      </c>
      <c r="L36" s="204">
        <v>9000</v>
      </c>
      <c r="M36" s="206">
        <v>3060000</v>
      </c>
      <c r="N36" s="201">
        <v>340</v>
      </c>
      <c r="O36" s="228">
        <v>270.65333333333336</v>
      </c>
    </row>
    <row r="37" spans="1:15" s="15" customFormat="1" ht="63.75" customHeight="1">
      <c r="A37" s="137">
        <v>12873</v>
      </c>
      <c r="B37" s="201"/>
      <c r="C37" s="202" t="s">
        <v>770</v>
      </c>
      <c r="D37" s="203" t="s">
        <v>21</v>
      </c>
      <c r="E37" s="204" t="s">
        <v>771</v>
      </c>
      <c r="F37" s="204" t="s">
        <v>772</v>
      </c>
      <c r="G37" s="204" t="s">
        <v>766</v>
      </c>
      <c r="H37" s="204">
        <v>1</v>
      </c>
      <c r="I37" s="205">
        <v>0.25</v>
      </c>
      <c r="J37" s="204">
        <v>2</v>
      </c>
      <c r="K37" s="204" t="s">
        <v>872</v>
      </c>
      <c r="L37" s="204">
        <v>9000</v>
      </c>
      <c r="M37" s="206">
        <v>180000</v>
      </c>
      <c r="N37" s="201">
        <v>20</v>
      </c>
      <c r="O37" s="228">
        <v>620.24</v>
      </c>
    </row>
    <row r="38" spans="1:15" s="15" customFormat="1" ht="63.75" customHeight="1">
      <c r="A38" s="137">
        <v>12874</v>
      </c>
      <c r="B38" s="201"/>
      <c r="C38" s="202" t="s">
        <v>770</v>
      </c>
      <c r="D38" s="203" t="s">
        <v>21</v>
      </c>
      <c r="E38" s="204" t="s">
        <v>771</v>
      </c>
      <c r="F38" s="204" t="s">
        <v>772</v>
      </c>
      <c r="G38" s="204" t="s">
        <v>766</v>
      </c>
      <c r="H38" s="204">
        <v>1</v>
      </c>
      <c r="I38" s="205">
        <v>0.25</v>
      </c>
      <c r="J38" s="204">
        <v>2</v>
      </c>
      <c r="K38" s="204" t="s">
        <v>872</v>
      </c>
      <c r="L38" s="204">
        <v>9000</v>
      </c>
      <c r="M38" s="206">
        <v>900000</v>
      </c>
      <c r="N38" s="201">
        <v>100</v>
      </c>
      <c r="O38" s="228">
        <v>305.57333333333332</v>
      </c>
    </row>
    <row r="39" spans="1:15" s="15" customFormat="1" ht="63.75" customHeight="1">
      <c r="A39" s="137">
        <v>12875</v>
      </c>
      <c r="B39" s="201"/>
      <c r="C39" s="202" t="s">
        <v>770</v>
      </c>
      <c r="D39" s="203" t="s">
        <v>21</v>
      </c>
      <c r="E39" s="204" t="s">
        <v>771</v>
      </c>
      <c r="F39" s="204" t="s">
        <v>772</v>
      </c>
      <c r="G39" s="204" t="s">
        <v>766</v>
      </c>
      <c r="H39" s="204">
        <v>1</v>
      </c>
      <c r="I39" s="205">
        <v>0.25</v>
      </c>
      <c r="J39" s="204">
        <v>2</v>
      </c>
      <c r="K39" s="204" t="s">
        <v>872</v>
      </c>
      <c r="L39" s="204">
        <v>9000</v>
      </c>
      <c r="M39" s="206">
        <v>3060000</v>
      </c>
      <c r="N39" s="201">
        <v>340</v>
      </c>
      <c r="O39" s="228">
        <v>281.57333333333332</v>
      </c>
    </row>
    <row r="40" spans="1:15" s="15" customFormat="1" ht="63.75" customHeight="1">
      <c r="A40" s="137">
        <v>12876</v>
      </c>
      <c r="B40" s="201"/>
      <c r="C40" s="202" t="s">
        <v>770</v>
      </c>
      <c r="D40" s="203" t="s">
        <v>21</v>
      </c>
      <c r="E40" s="204" t="s">
        <v>771</v>
      </c>
      <c r="F40" s="204" t="s">
        <v>772</v>
      </c>
      <c r="G40" s="204" t="s">
        <v>766</v>
      </c>
      <c r="H40" s="204">
        <v>1</v>
      </c>
      <c r="I40" s="205">
        <v>0.25</v>
      </c>
      <c r="J40" s="204">
        <v>3</v>
      </c>
      <c r="K40" s="204" t="s">
        <v>872</v>
      </c>
      <c r="L40" s="204">
        <v>9000</v>
      </c>
      <c r="M40" s="206">
        <v>180000</v>
      </c>
      <c r="N40" s="201">
        <v>20</v>
      </c>
      <c r="O40" s="228">
        <v>803.2399999999999</v>
      </c>
    </row>
    <row r="41" spans="1:15" s="15" customFormat="1" ht="63.75" customHeight="1">
      <c r="A41" s="137">
        <v>12877</v>
      </c>
      <c r="B41" s="201"/>
      <c r="C41" s="202" t="s">
        <v>770</v>
      </c>
      <c r="D41" s="203" t="s">
        <v>21</v>
      </c>
      <c r="E41" s="204" t="s">
        <v>771</v>
      </c>
      <c r="F41" s="204" t="s">
        <v>772</v>
      </c>
      <c r="G41" s="204" t="s">
        <v>766</v>
      </c>
      <c r="H41" s="204">
        <v>1</v>
      </c>
      <c r="I41" s="205">
        <v>0.25</v>
      </c>
      <c r="J41" s="204">
        <v>3</v>
      </c>
      <c r="K41" s="204" t="s">
        <v>872</v>
      </c>
      <c r="L41" s="204">
        <v>9000</v>
      </c>
      <c r="M41" s="206">
        <v>900000</v>
      </c>
      <c r="N41" s="201">
        <v>100</v>
      </c>
      <c r="O41" s="228">
        <v>327.40000000000003</v>
      </c>
    </row>
    <row r="42" spans="1:15" s="15" customFormat="1" ht="63.75" customHeight="1">
      <c r="A42" s="137">
        <v>12878</v>
      </c>
      <c r="B42" s="201"/>
      <c r="C42" s="202" t="s">
        <v>770</v>
      </c>
      <c r="D42" s="203" t="s">
        <v>21</v>
      </c>
      <c r="E42" s="204" t="s">
        <v>771</v>
      </c>
      <c r="F42" s="204" t="s">
        <v>772</v>
      </c>
      <c r="G42" s="204" t="s">
        <v>766</v>
      </c>
      <c r="H42" s="204">
        <v>1</v>
      </c>
      <c r="I42" s="205">
        <v>0.25</v>
      </c>
      <c r="J42" s="204">
        <v>3</v>
      </c>
      <c r="K42" s="204" t="s">
        <v>872</v>
      </c>
      <c r="L42" s="204">
        <v>9000</v>
      </c>
      <c r="M42" s="206">
        <v>3060000</v>
      </c>
      <c r="N42" s="201">
        <v>340</v>
      </c>
      <c r="O42" s="228">
        <v>292.48</v>
      </c>
    </row>
    <row r="43" spans="1:15" s="15" customFormat="1" ht="63.75" customHeight="1">
      <c r="A43" s="137">
        <v>12860</v>
      </c>
      <c r="B43" s="201"/>
      <c r="C43" s="202" t="s">
        <v>773</v>
      </c>
      <c r="D43" s="203" t="s">
        <v>234</v>
      </c>
      <c r="E43" s="204" t="s">
        <v>72</v>
      </c>
      <c r="F43" s="204" t="s">
        <v>262</v>
      </c>
      <c r="G43" s="204" t="s">
        <v>774</v>
      </c>
      <c r="H43" s="204">
        <v>1</v>
      </c>
      <c r="I43" s="205">
        <v>0.25</v>
      </c>
      <c r="J43" s="204">
        <v>1</v>
      </c>
      <c r="K43" s="204" t="s">
        <v>767</v>
      </c>
      <c r="L43" s="204">
        <v>9000</v>
      </c>
      <c r="M43" s="206">
        <v>252000</v>
      </c>
      <c r="N43" s="201">
        <v>28</v>
      </c>
      <c r="O43" s="228">
        <v>359.48</v>
      </c>
    </row>
    <row r="44" spans="1:15" s="15" customFormat="1" ht="63.75" customHeight="1">
      <c r="A44" s="137">
        <v>12861</v>
      </c>
      <c r="B44" s="201"/>
      <c r="C44" s="202" t="s">
        <v>773</v>
      </c>
      <c r="D44" s="203" t="s">
        <v>234</v>
      </c>
      <c r="E44" s="204" t="s">
        <v>72</v>
      </c>
      <c r="F44" s="204" t="s">
        <v>262</v>
      </c>
      <c r="G44" s="204" t="s">
        <v>775</v>
      </c>
      <c r="H44" s="204">
        <v>1</v>
      </c>
      <c r="I44" s="205">
        <v>0.25</v>
      </c>
      <c r="J44" s="204">
        <v>1</v>
      </c>
      <c r="K44" s="204" t="s">
        <v>767</v>
      </c>
      <c r="L44" s="204">
        <v>9000</v>
      </c>
      <c r="M44" s="206">
        <v>1260000</v>
      </c>
      <c r="N44" s="201">
        <v>140</v>
      </c>
      <c r="O44" s="228">
        <v>263.42666666666668</v>
      </c>
    </row>
    <row r="45" spans="1:15" s="15" customFormat="1" ht="63.75" customHeight="1">
      <c r="A45" s="137">
        <v>12862</v>
      </c>
      <c r="B45" s="201"/>
      <c r="C45" s="202" t="s">
        <v>773</v>
      </c>
      <c r="D45" s="203" t="s">
        <v>234</v>
      </c>
      <c r="E45" s="204" t="s">
        <v>72</v>
      </c>
      <c r="F45" s="204" t="s">
        <v>262</v>
      </c>
      <c r="G45" s="204" t="s">
        <v>776</v>
      </c>
      <c r="H45" s="204">
        <v>1</v>
      </c>
      <c r="I45" s="205">
        <v>0.25</v>
      </c>
      <c r="J45" s="204">
        <v>1</v>
      </c>
      <c r="K45" s="204" t="s">
        <v>767</v>
      </c>
      <c r="L45" s="204">
        <v>9000</v>
      </c>
      <c r="M45" s="206">
        <v>4284000</v>
      </c>
      <c r="N45" s="201">
        <v>476</v>
      </c>
      <c r="O45" s="228">
        <v>230.49333333333334</v>
      </c>
    </row>
    <row r="46" spans="1:15" s="15" customFormat="1" ht="63.75" customHeight="1">
      <c r="A46" s="137">
        <v>12863</v>
      </c>
      <c r="B46" s="201"/>
      <c r="C46" s="202" t="s">
        <v>773</v>
      </c>
      <c r="D46" s="203" t="s">
        <v>234</v>
      </c>
      <c r="E46" s="204" t="s">
        <v>72</v>
      </c>
      <c r="F46" s="204" t="s">
        <v>262</v>
      </c>
      <c r="G46" s="204" t="s">
        <v>777</v>
      </c>
      <c r="H46" s="204">
        <v>1</v>
      </c>
      <c r="I46" s="205">
        <v>0.25</v>
      </c>
      <c r="J46" s="204">
        <v>2</v>
      </c>
      <c r="K46" s="204" t="s">
        <v>767</v>
      </c>
      <c r="L46" s="204">
        <v>9000</v>
      </c>
      <c r="M46" s="206">
        <v>252000</v>
      </c>
      <c r="N46" s="201">
        <v>28</v>
      </c>
      <c r="O46" s="228">
        <v>448.28</v>
      </c>
    </row>
    <row r="47" spans="1:15" s="15" customFormat="1" ht="63.75" customHeight="1">
      <c r="A47" s="137">
        <v>12864</v>
      </c>
      <c r="B47" s="201"/>
      <c r="C47" s="202" t="s">
        <v>773</v>
      </c>
      <c r="D47" s="203" t="s">
        <v>234</v>
      </c>
      <c r="E47" s="204" t="s">
        <v>72</v>
      </c>
      <c r="F47" s="204" t="s">
        <v>262</v>
      </c>
      <c r="G47" s="204" t="s">
        <v>778</v>
      </c>
      <c r="H47" s="204">
        <v>1</v>
      </c>
      <c r="I47" s="205">
        <v>0.25</v>
      </c>
      <c r="J47" s="204">
        <v>2</v>
      </c>
      <c r="K47" s="204" t="s">
        <v>767</v>
      </c>
      <c r="L47" s="204">
        <v>9000</v>
      </c>
      <c r="M47" s="206">
        <v>1260000</v>
      </c>
      <c r="N47" s="201">
        <v>140</v>
      </c>
      <c r="O47" s="228">
        <v>277.57333333333332</v>
      </c>
    </row>
    <row r="48" spans="1:15" s="15" customFormat="1" ht="63.75" customHeight="1">
      <c r="A48" s="137">
        <v>12865</v>
      </c>
      <c r="B48" s="201"/>
      <c r="C48" s="202" t="s">
        <v>773</v>
      </c>
      <c r="D48" s="203" t="s">
        <v>234</v>
      </c>
      <c r="E48" s="204" t="s">
        <v>72</v>
      </c>
      <c r="F48" s="204" t="s">
        <v>262</v>
      </c>
      <c r="G48" s="204" t="s">
        <v>779</v>
      </c>
      <c r="H48" s="204">
        <v>1</v>
      </c>
      <c r="I48" s="205">
        <v>0.25</v>
      </c>
      <c r="J48" s="204">
        <v>2</v>
      </c>
      <c r="K48" s="204" t="s">
        <v>767</v>
      </c>
      <c r="L48" s="204">
        <v>9000</v>
      </c>
      <c r="M48" s="206">
        <v>4284000</v>
      </c>
      <c r="N48" s="201">
        <v>476</v>
      </c>
      <c r="O48" s="228">
        <v>234.67999999999998</v>
      </c>
    </row>
    <row r="49" spans="1:15" s="15" customFormat="1" ht="63.75" customHeight="1">
      <c r="A49" s="137">
        <v>12866</v>
      </c>
      <c r="B49" s="201"/>
      <c r="C49" s="202" t="s">
        <v>773</v>
      </c>
      <c r="D49" s="203" t="s">
        <v>234</v>
      </c>
      <c r="E49" s="204" t="s">
        <v>72</v>
      </c>
      <c r="F49" s="204" t="s">
        <v>262</v>
      </c>
      <c r="G49" s="204" t="s">
        <v>780</v>
      </c>
      <c r="H49" s="204">
        <v>1</v>
      </c>
      <c r="I49" s="205">
        <v>0.25</v>
      </c>
      <c r="J49" s="204">
        <v>3</v>
      </c>
      <c r="K49" s="204" t="s">
        <v>767</v>
      </c>
      <c r="L49" s="204">
        <v>9000</v>
      </c>
      <c r="M49" s="206">
        <v>252000</v>
      </c>
      <c r="N49" s="201">
        <v>28</v>
      </c>
      <c r="O49" s="228">
        <v>576.24</v>
      </c>
    </row>
    <row r="50" spans="1:15" s="15" customFormat="1" ht="63.75" customHeight="1">
      <c r="A50" s="137">
        <v>12867</v>
      </c>
      <c r="B50" s="201"/>
      <c r="C50" s="202" t="s">
        <v>773</v>
      </c>
      <c r="D50" s="203" t="s">
        <v>234</v>
      </c>
      <c r="E50" s="204" t="s">
        <v>72</v>
      </c>
      <c r="F50" s="204" t="s">
        <v>262</v>
      </c>
      <c r="G50" s="204" t="s">
        <v>781</v>
      </c>
      <c r="H50" s="204">
        <v>1</v>
      </c>
      <c r="I50" s="205">
        <v>0.25</v>
      </c>
      <c r="J50" s="204">
        <v>3</v>
      </c>
      <c r="K50" s="204" t="s">
        <v>767</v>
      </c>
      <c r="L50" s="204">
        <v>9000</v>
      </c>
      <c r="M50" s="206">
        <v>1260000</v>
      </c>
      <c r="N50" s="201">
        <v>140</v>
      </c>
      <c r="O50" s="228">
        <v>299.22666666666663</v>
      </c>
    </row>
    <row r="51" spans="1:15" s="15" customFormat="1" ht="63.75" customHeight="1">
      <c r="A51" s="137">
        <v>12868</v>
      </c>
      <c r="B51" s="201"/>
      <c r="C51" s="202" t="s">
        <v>773</v>
      </c>
      <c r="D51" s="203" t="s">
        <v>234</v>
      </c>
      <c r="E51" s="204" t="s">
        <v>72</v>
      </c>
      <c r="F51" s="204" t="s">
        <v>262</v>
      </c>
      <c r="G51" s="204" t="s">
        <v>782</v>
      </c>
      <c r="H51" s="204">
        <v>1</v>
      </c>
      <c r="I51" s="205">
        <v>0.25</v>
      </c>
      <c r="J51" s="204">
        <v>3</v>
      </c>
      <c r="K51" s="204" t="s">
        <v>767</v>
      </c>
      <c r="L51" s="204">
        <v>9000</v>
      </c>
      <c r="M51" s="206">
        <v>4284000</v>
      </c>
      <c r="N51" s="201">
        <v>476</v>
      </c>
      <c r="O51" s="228">
        <v>256.48</v>
      </c>
    </row>
    <row r="52" spans="1:15" s="15" customFormat="1" ht="63.75" customHeight="1">
      <c r="A52" s="207" t="s">
        <v>907</v>
      </c>
      <c r="B52" s="207"/>
      <c r="C52" s="207"/>
      <c r="D52" s="207"/>
      <c r="E52" s="207"/>
      <c r="F52" s="207"/>
      <c r="G52" s="207"/>
      <c r="H52" s="207"/>
      <c r="I52" s="207"/>
      <c r="J52" s="208"/>
      <c r="K52" s="208"/>
      <c r="L52" s="208"/>
      <c r="M52" s="208"/>
      <c r="N52" s="208"/>
      <c r="O52" s="229"/>
    </row>
    <row r="53" spans="1:15" s="15" customFormat="1" ht="63.75" customHeight="1">
      <c r="A53" s="137">
        <v>12355</v>
      </c>
      <c r="B53" s="192" t="s">
        <v>988</v>
      </c>
      <c r="C53" s="202" t="s">
        <v>987</v>
      </c>
      <c r="D53" s="203" t="s">
        <v>25</v>
      </c>
      <c r="E53" s="204" t="s">
        <v>72</v>
      </c>
      <c r="F53" s="204" t="s">
        <v>262</v>
      </c>
      <c r="G53" s="204" t="s">
        <v>783</v>
      </c>
      <c r="H53" s="204">
        <v>1</v>
      </c>
      <c r="I53" s="209" t="s">
        <v>73</v>
      </c>
      <c r="J53" s="204" t="s">
        <v>784</v>
      </c>
      <c r="K53" s="204" t="s">
        <v>767</v>
      </c>
      <c r="L53" s="210">
        <v>7200</v>
      </c>
      <c r="M53" s="206">
        <v>144000</v>
      </c>
      <c r="N53" s="201">
        <v>20</v>
      </c>
      <c r="O53" s="228">
        <v>455.70666666666665</v>
      </c>
    </row>
    <row r="54" spans="1:15" s="15" customFormat="1" ht="63.75" customHeight="1">
      <c r="A54" s="137">
        <v>12357</v>
      </c>
      <c r="B54" s="192" t="s">
        <v>989</v>
      </c>
      <c r="C54" s="202" t="s">
        <v>987</v>
      </c>
      <c r="D54" s="203" t="s">
        <v>25</v>
      </c>
      <c r="E54" s="204" t="s">
        <v>72</v>
      </c>
      <c r="F54" s="204" t="s">
        <v>262</v>
      </c>
      <c r="G54" s="204" t="s">
        <v>783</v>
      </c>
      <c r="H54" s="204">
        <v>1</v>
      </c>
      <c r="I54" s="209" t="s">
        <v>73</v>
      </c>
      <c r="J54" s="204" t="s">
        <v>784</v>
      </c>
      <c r="K54" s="204" t="s">
        <v>767</v>
      </c>
      <c r="L54" s="210">
        <v>7200</v>
      </c>
      <c r="M54" s="206">
        <v>432000</v>
      </c>
      <c r="N54" s="201">
        <v>60</v>
      </c>
      <c r="O54" s="228">
        <v>364</v>
      </c>
    </row>
    <row r="55" spans="1:15" s="15" customFormat="1" ht="63.75" customHeight="1">
      <c r="A55" s="137">
        <v>12372</v>
      </c>
      <c r="B55" s="192" t="s">
        <v>991</v>
      </c>
      <c r="C55" s="202" t="s">
        <v>987</v>
      </c>
      <c r="D55" s="203" t="s">
        <v>25</v>
      </c>
      <c r="E55" s="204" t="s">
        <v>72</v>
      </c>
      <c r="F55" s="204" t="s">
        <v>262</v>
      </c>
      <c r="G55" s="204" t="s">
        <v>783</v>
      </c>
      <c r="H55" s="204">
        <v>1</v>
      </c>
      <c r="I55" s="209" t="s">
        <v>73</v>
      </c>
      <c r="J55" s="204" t="s">
        <v>784</v>
      </c>
      <c r="K55" s="204" t="s">
        <v>767</v>
      </c>
      <c r="L55" s="210">
        <v>7200</v>
      </c>
      <c r="M55" s="206">
        <v>1008000</v>
      </c>
      <c r="N55" s="201">
        <v>140</v>
      </c>
      <c r="O55" s="228">
        <v>331.05333333333334</v>
      </c>
    </row>
    <row r="56" spans="1:15" s="15" customFormat="1" ht="63.75" customHeight="1">
      <c r="A56" s="137">
        <v>12373</v>
      </c>
      <c r="B56" s="192" t="s">
        <v>990</v>
      </c>
      <c r="C56" s="202" t="s">
        <v>987</v>
      </c>
      <c r="D56" s="203" t="s">
        <v>25</v>
      </c>
      <c r="E56" s="204" t="s">
        <v>72</v>
      </c>
      <c r="F56" s="204" t="s">
        <v>262</v>
      </c>
      <c r="G56" s="204" t="s">
        <v>783</v>
      </c>
      <c r="H56" s="204">
        <v>1</v>
      </c>
      <c r="I56" s="209" t="s">
        <v>73</v>
      </c>
      <c r="J56" s="204" t="s">
        <v>784</v>
      </c>
      <c r="K56" s="204" t="s">
        <v>767</v>
      </c>
      <c r="L56" s="210">
        <v>7200</v>
      </c>
      <c r="M56" s="206">
        <v>1728000</v>
      </c>
      <c r="N56" s="201">
        <v>240</v>
      </c>
      <c r="O56" s="228">
        <v>303.24</v>
      </c>
    </row>
    <row r="57" spans="1:15" s="15" customFormat="1" ht="63.75" customHeight="1">
      <c r="A57" s="207" t="s">
        <v>908</v>
      </c>
      <c r="B57" s="207"/>
      <c r="C57" s="207"/>
      <c r="D57" s="207"/>
      <c r="E57" s="207"/>
      <c r="F57" s="207"/>
      <c r="G57" s="207"/>
      <c r="H57" s="207"/>
      <c r="I57" s="207"/>
      <c r="J57" s="208"/>
      <c r="K57" s="208"/>
      <c r="L57" s="208"/>
      <c r="M57" s="208"/>
      <c r="N57" s="208"/>
      <c r="O57" s="229"/>
    </row>
    <row r="58" spans="1:15" s="15" customFormat="1" ht="63.75" customHeight="1">
      <c r="A58" s="137">
        <v>12365</v>
      </c>
      <c r="B58" s="192" t="s">
        <v>993</v>
      </c>
      <c r="C58" s="202" t="s">
        <v>986</v>
      </c>
      <c r="D58" s="203" t="s">
        <v>26</v>
      </c>
      <c r="E58" s="204" t="s">
        <v>72</v>
      </c>
      <c r="F58" s="204" t="s">
        <v>262</v>
      </c>
      <c r="G58" s="204" t="s">
        <v>785</v>
      </c>
      <c r="H58" s="204">
        <v>1</v>
      </c>
      <c r="I58" s="209" t="s">
        <v>73</v>
      </c>
      <c r="J58" s="204" t="s">
        <v>784</v>
      </c>
      <c r="K58" s="204" t="s">
        <v>767</v>
      </c>
      <c r="L58" s="210">
        <v>10800</v>
      </c>
      <c r="M58" s="206">
        <v>86400</v>
      </c>
      <c r="N58" s="201">
        <v>8</v>
      </c>
      <c r="O58" s="228">
        <v>661.4133333333333</v>
      </c>
    </row>
    <row r="59" spans="1:15" s="15" customFormat="1" ht="63.75" customHeight="1">
      <c r="A59" s="137">
        <v>12367</v>
      </c>
      <c r="B59" s="192" t="s">
        <v>994</v>
      </c>
      <c r="C59" s="202" t="s">
        <v>986</v>
      </c>
      <c r="D59" s="203" t="s">
        <v>26</v>
      </c>
      <c r="E59" s="204" t="s">
        <v>72</v>
      </c>
      <c r="F59" s="204" t="s">
        <v>262</v>
      </c>
      <c r="G59" s="204" t="s">
        <v>785</v>
      </c>
      <c r="H59" s="204">
        <v>1</v>
      </c>
      <c r="I59" s="209" t="s">
        <v>73</v>
      </c>
      <c r="J59" s="204" t="s">
        <v>784</v>
      </c>
      <c r="K59" s="204" t="s">
        <v>767</v>
      </c>
      <c r="L59" s="210">
        <v>10800</v>
      </c>
      <c r="M59" s="206">
        <v>216000</v>
      </c>
      <c r="N59" s="201">
        <v>20</v>
      </c>
      <c r="O59" s="228">
        <v>576</v>
      </c>
    </row>
    <row r="60" spans="1:15" s="15" customFormat="1" ht="63.75" customHeight="1">
      <c r="A60" s="137">
        <v>12370</v>
      </c>
      <c r="B60" s="192" t="s">
        <v>995</v>
      </c>
      <c r="C60" s="202" t="s">
        <v>986</v>
      </c>
      <c r="D60" s="203" t="s">
        <v>26</v>
      </c>
      <c r="E60" s="204" t="s">
        <v>72</v>
      </c>
      <c r="F60" s="204" t="s">
        <v>262</v>
      </c>
      <c r="G60" s="204" t="s">
        <v>785</v>
      </c>
      <c r="H60" s="204">
        <v>1</v>
      </c>
      <c r="I60" s="209" t="s">
        <v>73</v>
      </c>
      <c r="J60" s="204" t="s">
        <v>784</v>
      </c>
      <c r="K60" s="204" t="s">
        <v>767</v>
      </c>
      <c r="L60" s="210">
        <v>10800</v>
      </c>
      <c r="M60" s="206">
        <v>864000</v>
      </c>
      <c r="N60" s="201">
        <v>80</v>
      </c>
      <c r="O60" s="228">
        <v>458.35999999999996</v>
      </c>
    </row>
    <row r="61" spans="1:15" s="15" customFormat="1" ht="63.75" customHeight="1">
      <c r="A61" s="137">
        <v>12371</v>
      </c>
      <c r="B61" s="192" t="s">
        <v>996</v>
      </c>
      <c r="C61" s="202" t="s">
        <v>986</v>
      </c>
      <c r="D61" s="203" t="s">
        <v>26</v>
      </c>
      <c r="E61" s="204" t="s">
        <v>72</v>
      </c>
      <c r="F61" s="204" t="s">
        <v>262</v>
      </c>
      <c r="G61" s="204" t="s">
        <v>785</v>
      </c>
      <c r="H61" s="204">
        <v>1</v>
      </c>
      <c r="I61" s="209" t="s">
        <v>73</v>
      </c>
      <c r="J61" s="204" t="s">
        <v>784</v>
      </c>
      <c r="K61" s="204" t="s">
        <v>767</v>
      </c>
      <c r="L61" s="210">
        <v>10800</v>
      </c>
      <c r="M61" s="206">
        <v>1728000</v>
      </c>
      <c r="N61" s="201">
        <v>160</v>
      </c>
      <c r="O61" s="228">
        <v>413.48</v>
      </c>
    </row>
    <row r="62" spans="1:15" s="15" customFormat="1" ht="63.75" customHeight="1">
      <c r="A62" s="207" t="s">
        <v>909</v>
      </c>
      <c r="B62" s="207"/>
      <c r="C62" s="207"/>
      <c r="D62" s="207"/>
      <c r="E62" s="207"/>
      <c r="F62" s="207"/>
      <c r="G62" s="207"/>
      <c r="H62" s="207"/>
      <c r="I62" s="207"/>
      <c r="J62" s="208"/>
      <c r="K62" s="208"/>
      <c r="L62" s="208"/>
      <c r="M62" s="208"/>
      <c r="N62" s="208"/>
      <c r="O62" s="229"/>
    </row>
    <row r="63" spans="1:15" s="15" customFormat="1" ht="63.75" customHeight="1">
      <c r="A63" s="137">
        <v>12171</v>
      </c>
      <c r="B63" s="201"/>
      <c r="C63" s="202" t="s">
        <v>786</v>
      </c>
      <c r="D63" s="211" t="s">
        <v>73</v>
      </c>
      <c r="E63" s="204" t="s">
        <v>72</v>
      </c>
      <c r="F63" s="212" t="s">
        <v>787</v>
      </c>
      <c r="G63" s="204" t="s">
        <v>788</v>
      </c>
      <c r="H63" s="212" t="s">
        <v>73</v>
      </c>
      <c r="I63" s="205">
        <v>0.25</v>
      </c>
      <c r="J63" s="204" t="s">
        <v>784</v>
      </c>
      <c r="K63" s="204" t="s">
        <v>767</v>
      </c>
      <c r="L63" s="204">
        <v>1200</v>
      </c>
      <c r="M63" s="206">
        <v>4800</v>
      </c>
      <c r="N63" s="201">
        <v>4</v>
      </c>
      <c r="O63" s="228">
        <v>467.37333333333328</v>
      </c>
    </row>
    <row r="64" spans="1:15" s="15" customFormat="1" ht="63.75" customHeight="1">
      <c r="A64" s="137">
        <v>12173</v>
      </c>
      <c r="B64" s="201"/>
      <c r="C64" s="202" t="s">
        <v>786</v>
      </c>
      <c r="D64" s="211" t="s">
        <v>73</v>
      </c>
      <c r="E64" s="204" t="s">
        <v>72</v>
      </c>
      <c r="F64" s="212" t="s">
        <v>787</v>
      </c>
      <c r="G64" s="204" t="s">
        <v>788</v>
      </c>
      <c r="H64" s="212" t="s">
        <v>73</v>
      </c>
      <c r="I64" s="205">
        <v>0.25</v>
      </c>
      <c r="J64" s="204" t="s">
        <v>784</v>
      </c>
      <c r="K64" s="204" t="s">
        <v>767</v>
      </c>
      <c r="L64" s="204">
        <v>1200</v>
      </c>
      <c r="M64" s="206">
        <v>9600</v>
      </c>
      <c r="N64" s="201">
        <v>8</v>
      </c>
      <c r="O64" s="228">
        <v>434.8533333333333</v>
      </c>
    </row>
    <row r="65" spans="1:15" s="15" customFormat="1" ht="63.75" customHeight="1">
      <c r="A65" s="137">
        <v>12175</v>
      </c>
      <c r="B65" s="201"/>
      <c r="C65" s="202" t="s">
        <v>786</v>
      </c>
      <c r="D65" s="211" t="s">
        <v>73</v>
      </c>
      <c r="E65" s="204" t="s">
        <v>72</v>
      </c>
      <c r="F65" s="212" t="s">
        <v>787</v>
      </c>
      <c r="G65" s="204" t="s">
        <v>788</v>
      </c>
      <c r="H65" s="212" t="s">
        <v>73</v>
      </c>
      <c r="I65" s="205">
        <v>0.25</v>
      </c>
      <c r="J65" s="204" t="s">
        <v>784</v>
      </c>
      <c r="K65" s="204" t="s">
        <v>767</v>
      </c>
      <c r="L65" s="204">
        <v>1200</v>
      </c>
      <c r="M65" s="206">
        <v>28800</v>
      </c>
      <c r="N65" s="201">
        <v>24</v>
      </c>
      <c r="O65" s="228">
        <v>441.66666666666669</v>
      </c>
    </row>
    <row r="66" spans="1:15" s="15" customFormat="1" ht="63.75" customHeight="1">
      <c r="A66" s="137">
        <v>12190</v>
      </c>
      <c r="B66" s="201"/>
      <c r="C66" s="202" t="s">
        <v>786</v>
      </c>
      <c r="D66" s="211" t="s">
        <v>73</v>
      </c>
      <c r="E66" s="204" t="s">
        <v>72</v>
      </c>
      <c r="F66" s="212" t="s">
        <v>787</v>
      </c>
      <c r="G66" s="204" t="s">
        <v>788</v>
      </c>
      <c r="H66" s="212" t="s">
        <v>73</v>
      </c>
      <c r="I66" s="205">
        <v>0.25</v>
      </c>
      <c r="J66" s="204" t="s">
        <v>784</v>
      </c>
      <c r="K66" s="204" t="s">
        <v>767</v>
      </c>
      <c r="L66" s="204">
        <v>1200</v>
      </c>
      <c r="M66" s="206">
        <v>115200</v>
      </c>
      <c r="N66" s="201">
        <v>96</v>
      </c>
      <c r="O66" s="228">
        <v>385</v>
      </c>
    </row>
    <row r="67" spans="1:15" s="15" customFormat="1" ht="63.75" customHeight="1">
      <c r="A67" s="137">
        <v>12172</v>
      </c>
      <c r="B67" s="201"/>
      <c r="C67" s="202" t="s">
        <v>786</v>
      </c>
      <c r="D67" s="211" t="s">
        <v>73</v>
      </c>
      <c r="E67" s="204" t="s">
        <v>72</v>
      </c>
      <c r="F67" s="212" t="s">
        <v>787</v>
      </c>
      <c r="G67" s="204" t="s">
        <v>788</v>
      </c>
      <c r="H67" s="212" t="s">
        <v>73</v>
      </c>
      <c r="I67" s="205">
        <v>0.25</v>
      </c>
      <c r="J67" s="204" t="s">
        <v>789</v>
      </c>
      <c r="K67" s="204" t="s">
        <v>767</v>
      </c>
      <c r="L67" s="204">
        <v>1200</v>
      </c>
      <c r="M67" s="206">
        <v>4800</v>
      </c>
      <c r="N67" s="201">
        <v>4</v>
      </c>
      <c r="O67" s="228">
        <v>560</v>
      </c>
    </row>
    <row r="68" spans="1:15" s="15" customFormat="1" ht="63.75" customHeight="1">
      <c r="A68" s="137">
        <v>12174</v>
      </c>
      <c r="B68" s="201"/>
      <c r="C68" s="202" t="s">
        <v>786</v>
      </c>
      <c r="D68" s="211" t="s">
        <v>73</v>
      </c>
      <c r="E68" s="204" t="s">
        <v>72</v>
      </c>
      <c r="F68" s="212" t="s">
        <v>787</v>
      </c>
      <c r="G68" s="204" t="s">
        <v>788</v>
      </c>
      <c r="H68" s="212" t="s">
        <v>73</v>
      </c>
      <c r="I68" s="205">
        <v>0.25</v>
      </c>
      <c r="J68" s="204" t="s">
        <v>789</v>
      </c>
      <c r="K68" s="204" t="s">
        <v>767</v>
      </c>
      <c r="L68" s="204">
        <v>1200</v>
      </c>
      <c r="M68" s="206">
        <v>9600</v>
      </c>
      <c r="N68" s="201">
        <v>8</v>
      </c>
      <c r="O68" s="228">
        <v>548.80000000000007</v>
      </c>
    </row>
    <row r="69" spans="1:15" s="15" customFormat="1" ht="63.75" customHeight="1">
      <c r="A69" s="137">
        <v>12176</v>
      </c>
      <c r="B69" s="201"/>
      <c r="C69" s="202" t="s">
        <v>786</v>
      </c>
      <c r="D69" s="211" t="s">
        <v>73</v>
      </c>
      <c r="E69" s="204" t="s">
        <v>72</v>
      </c>
      <c r="F69" s="212" t="s">
        <v>787</v>
      </c>
      <c r="G69" s="204" t="s">
        <v>788</v>
      </c>
      <c r="H69" s="212" t="s">
        <v>73</v>
      </c>
      <c r="I69" s="205">
        <v>0.25</v>
      </c>
      <c r="J69" s="204" t="s">
        <v>789</v>
      </c>
      <c r="K69" s="204" t="s">
        <v>767</v>
      </c>
      <c r="L69" s="204">
        <v>1200</v>
      </c>
      <c r="M69" s="206">
        <v>28800</v>
      </c>
      <c r="N69" s="201">
        <v>24</v>
      </c>
      <c r="O69" s="228">
        <v>633.36</v>
      </c>
    </row>
    <row r="70" spans="1:15" s="15" customFormat="1" ht="63.75" customHeight="1">
      <c r="A70" s="137">
        <v>12191</v>
      </c>
      <c r="B70" s="201"/>
      <c r="C70" s="202" t="s">
        <v>786</v>
      </c>
      <c r="D70" s="211" t="s">
        <v>73</v>
      </c>
      <c r="E70" s="204" t="s">
        <v>72</v>
      </c>
      <c r="F70" s="212" t="s">
        <v>787</v>
      </c>
      <c r="G70" s="204" t="s">
        <v>788</v>
      </c>
      <c r="H70" s="212" t="s">
        <v>73</v>
      </c>
      <c r="I70" s="205">
        <v>0.25</v>
      </c>
      <c r="J70" s="204" t="s">
        <v>789</v>
      </c>
      <c r="K70" s="204" t="s">
        <v>767</v>
      </c>
      <c r="L70" s="204">
        <v>1200</v>
      </c>
      <c r="M70" s="206">
        <v>115200</v>
      </c>
      <c r="N70" s="201">
        <v>96</v>
      </c>
      <c r="O70" s="228">
        <v>476</v>
      </c>
    </row>
    <row r="71" spans="1:15" s="15" customFormat="1" ht="63.75" customHeight="1">
      <c r="A71" s="137">
        <v>12186</v>
      </c>
      <c r="B71" s="201"/>
      <c r="C71" s="202" t="s">
        <v>790</v>
      </c>
      <c r="D71" s="211" t="s">
        <v>73</v>
      </c>
      <c r="E71" s="204" t="s">
        <v>260</v>
      </c>
      <c r="F71" s="212" t="s">
        <v>787</v>
      </c>
      <c r="G71" s="204" t="s">
        <v>788</v>
      </c>
      <c r="H71" s="212" t="s">
        <v>73</v>
      </c>
      <c r="I71" s="205">
        <v>0.25</v>
      </c>
      <c r="J71" s="204" t="s">
        <v>791</v>
      </c>
      <c r="K71" s="204" t="s">
        <v>767</v>
      </c>
      <c r="L71" s="204">
        <v>1200</v>
      </c>
      <c r="M71" s="206">
        <v>4800</v>
      </c>
      <c r="N71" s="201">
        <v>4</v>
      </c>
      <c r="O71" s="228">
        <v>560</v>
      </c>
    </row>
    <row r="72" spans="1:15" s="15" customFormat="1" ht="63.75" customHeight="1">
      <c r="A72" s="137">
        <v>12180</v>
      </c>
      <c r="B72" s="201"/>
      <c r="C72" s="202" t="s">
        <v>790</v>
      </c>
      <c r="D72" s="211" t="s">
        <v>73</v>
      </c>
      <c r="E72" s="204" t="s">
        <v>247</v>
      </c>
      <c r="F72" s="212" t="s">
        <v>787</v>
      </c>
      <c r="G72" s="204" t="s">
        <v>788</v>
      </c>
      <c r="H72" s="212" t="s">
        <v>73</v>
      </c>
      <c r="I72" s="205">
        <v>0.25</v>
      </c>
      <c r="J72" s="204" t="s">
        <v>791</v>
      </c>
      <c r="K72" s="204" t="s">
        <v>767</v>
      </c>
      <c r="L72" s="204">
        <v>1200</v>
      </c>
      <c r="M72" s="206">
        <v>4800</v>
      </c>
      <c r="N72" s="201">
        <v>4</v>
      </c>
      <c r="O72" s="228">
        <v>560</v>
      </c>
    </row>
    <row r="73" spans="1:15" s="15" customFormat="1" ht="63.75" customHeight="1">
      <c r="A73" s="137">
        <v>12183</v>
      </c>
      <c r="B73" s="201"/>
      <c r="C73" s="202" t="s">
        <v>790</v>
      </c>
      <c r="D73" s="211" t="s">
        <v>73</v>
      </c>
      <c r="E73" s="204" t="s">
        <v>245</v>
      </c>
      <c r="F73" s="212" t="s">
        <v>787</v>
      </c>
      <c r="G73" s="204" t="s">
        <v>788</v>
      </c>
      <c r="H73" s="212" t="s">
        <v>73</v>
      </c>
      <c r="I73" s="205">
        <v>0.25</v>
      </c>
      <c r="J73" s="204" t="s">
        <v>791</v>
      </c>
      <c r="K73" s="204" t="s">
        <v>767</v>
      </c>
      <c r="L73" s="204">
        <v>1200</v>
      </c>
      <c r="M73" s="206">
        <v>4800</v>
      </c>
      <c r="N73" s="201">
        <v>4</v>
      </c>
      <c r="O73" s="228">
        <v>672</v>
      </c>
    </row>
    <row r="74" spans="1:15" s="15" customFormat="1" ht="63.75" customHeight="1">
      <c r="A74" s="137">
        <v>12177</v>
      </c>
      <c r="B74" s="201"/>
      <c r="C74" s="202" t="s">
        <v>790</v>
      </c>
      <c r="D74" s="211" t="s">
        <v>73</v>
      </c>
      <c r="E74" s="204" t="s">
        <v>116</v>
      </c>
      <c r="F74" s="212" t="s">
        <v>787</v>
      </c>
      <c r="G74" s="204" t="s">
        <v>788</v>
      </c>
      <c r="H74" s="212" t="s">
        <v>73</v>
      </c>
      <c r="I74" s="205">
        <v>0.25</v>
      </c>
      <c r="J74" s="204" t="s">
        <v>791</v>
      </c>
      <c r="K74" s="204" t="s">
        <v>767</v>
      </c>
      <c r="L74" s="204">
        <v>1200</v>
      </c>
      <c r="M74" s="206">
        <v>4800</v>
      </c>
      <c r="N74" s="201">
        <v>4</v>
      </c>
      <c r="O74" s="228">
        <v>565.6</v>
      </c>
    </row>
    <row r="75" spans="1:15" s="15" customFormat="1" ht="63.75" customHeight="1">
      <c r="A75" s="213">
        <v>12189</v>
      </c>
      <c r="B75" s="214"/>
      <c r="C75" s="202" t="s">
        <v>790</v>
      </c>
      <c r="D75" s="211" t="s">
        <v>73</v>
      </c>
      <c r="E75" s="215" t="s">
        <v>985</v>
      </c>
      <c r="F75" s="212" t="s">
        <v>787</v>
      </c>
      <c r="G75" s="204" t="s">
        <v>788</v>
      </c>
      <c r="H75" s="212" t="s">
        <v>73</v>
      </c>
      <c r="I75" s="205">
        <v>0.25</v>
      </c>
      <c r="J75" s="204" t="s">
        <v>791</v>
      </c>
      <c r="K75" s="204" t="s">
        <v>767</v>
      </c>
      <c r="L75" s="204">
        <v>1200</v>
      </c>
      <c r="M75" s="206">
        <v>4800</v>
      </c>
      <c r="N75" s="134">
        <v>4</v>
      </c>
      <c r="O75" s="228">
        <v>571.26666666666665</v>
      </c>
    </row>
    <row r="76" spans="1:15" s="15" customFormat="1" ht="63.75" customHeight="1">
      <c r="A76" s="207" t="s">
        <v>910</v>
      </c>
      <c r="B76" s="207"/>
      <c r="C76" s="207"/>
      <c r="D76" s="207"/>
      <c r="E76" s="207"/>
      <c r="F76" s="207"/>
      <c r="G76" s="207"/>
      <c r="H76" s="207"/>
      <c r="I76" s="207"/>
      <c r="J76" s="208"/>
      <c r="K76" s="208"/>
      <c r="L76" s="208"/>
      <c r="M76" s="208"/>
      <c r="N76" s="208"/>
      <c r="O76" s="229"/>
    </row>
    <row r="77" spans="1:15" s="15" customFormat="1" ht="63.75" customHeight="1">
      <c r="A77" s="137">
        <v>17166</v>
      </c>
      <c r="B77" s="201"/>
      <c r="C77" s="202" t="s">
        <v>792</v>
      </c>
      <c r="D77" s="211" t="s">
        <v>73</v>
      </c>
      <c r="E77" s="204" t="s">
        <v>72</v>
      </c>
      <c r="F77" s="204" t="s">
        <v>262</v>
      </c>
      <c r="G77" s="204" t="s">
        <v>244</v>
      </c>
      <c r="H77" s="204">
        <v>3</v>
      </c>
      <c r="I77" s="205">
        <v>0.25</v>
      </c>
      <c r="J77" s="216" t="s">
        <v>784</v>
      </c>
      <c r="K77" s="204" t="s">
        <v>767</v>
      </c>
      <c r="L77" s="204">
        <v>1200</v>
      </c>
      <c r="M77" s="206">
        <v>9600</v>
      </c>
      <c r="N77" s="201">
        <v>8</v>
      </c>
      <c r="O77" s="228">
        <v>413</v>
      </c>
    </row>
    <row r="78" spans="1:15" s="15" customFormat="1" ht="63.75" customHeight="1">
      <c r="A78" s="137">
        <v>17167</v>
      </c>
      <c r="B78" s="201"/>
      <c r="C78" s="202" t="s">
        <v>792</v>
      </c>
      <c r="D78" s="211" t="s">
        <v>73</v>
      </c>
      <c r="E78" s="204" t="s">
        <v>72</v>
      </c>
      <c r="F78" s="204" t="s">
        <v>262</v>
      </c>
      <c r="G78" s="204" t="s">
        <v>244</v>
      </c>
      <c r="H78" s="204">
        <v>3</v>
      </c>
      <c r="I78" s="205">
        <v>0.25</v>
      </c>
      <c r="J78" s="216" t="s">
        <v>784</v>
      </c>
      <c r="K78" s="204" t="s">
        <v>767</v>
      </c>
      <c r="L78" s="204">
        <v>1200</v>
      </c>
      <c r="M78" s="206">
        <v>33600</v>
      </c>
      <c r="N78" s="201">
        <v>28</v>
      </c>
      <c r="O78" s="228">
        <v>287.1466666666667</v>
      </c>
    </row>
    <row r="79" spans="1:15" s="15" customFormat="1" ht="63.75" customHeight="1">
      <c r="A79" s="137">
        <v>17182</v>
      </c>
      <c r="B79" s="201"/>
      <c r="C79" s="202" t="s">
        <v>792</v>
      </c>
      <c r="D79" s="211" t="s">
        <v>73</v>
      </c>
      <c r="E79" s="204" t="s">
        <v>72</v>
      </c>
      <c r="F79" s="204" t="s">
        <v>262</v>
      </c>
      <c r="G79" s="204" t="s">
        <v>244</v>
      </c>
      <c r="H79" s="204">
        <v>3</v>
      </c>
      <c r="I79" s="205">
        <v>0.25</v>
      </c>
      <c r="J79" s="216" t="s">
        <v>784</v>
      </c>
      <c r="K79" s="204" t="s">
        <v>767</v>
      </c>
      <c r="L79" s="204">
        <v>1200</v>
      </c>
      <c r="M79" s="206">
        <v>100800</v>
      </c>
      <c r="N79" s="201">
        <v>84</v>
      </c>
      <c r="O79" s="228">
        <v>267.77333333333337</v>
      </c>
    </row>
    <row r="80" spans="1:15" s="15" customFormat="1" ht="63.75" customHeight="1">
      <c r="A80" s="137">
        <v>17169</v>
      </c>
      <c r="B80" s="201"/>
      <c r="C80" s="202" t="s">
        <v>792</v>
      </c>
      <c r="D80" s="211" t="s">
        <v>73</v>
      </c>
      <c r="E80" s="204" t="s">
        <v>72</v>
      </c>
      <c r="F80" s="204" t="s">
        <v>262</v>
      </c>
      <c r="G80" s="204" t="s">
        <v>244</v>
      </c>
      <c r="H80" s="204">
        <v>3</v>
      </c>
      <c r="I80" s="205">
        <v>0.25</v>
      </c>
      <c r="J80" s="216" t="s">
        <v>784</v>
      </c>
      <c r="K80" s="204" t="s">
        <v>767</v>
      </c>
      <c r="L80" s="204">
        <v>1200</v>
      </c>
      <c r="M80" s="206">
        <v>201600</v>
      </c>
      <c r="N80" s="201">
        <v>168</v>
      </c>
      <c r="O80" s="228">
        <v>234.30666666666664</v>
      </c>
    </row>
    <row r="81" spans="1:15" s="15" customFormat="1" ht="63.75" customHeight="1">
      <c r="A81" s="137">
        <v>17176</v>
      </c>
      <c r="B81" s="201"/>
      <c r="C81" s="202" t="s">
        <v>792</v>
      </c>
      <c r="D81" s="211" t="s">
        <v>73</v>
      </c>
      <c r="E81" s="204" t="s">
        <v>72</v>
      </c>
      <c r="F81" s="204" t="s">
        <v>262</v>
      </c>
      <c r="G81" s="204" t="s">
        <v>244</v>
      </c>
      <c r="H81" s="204">
        <v>3</v>
      </c>
      <c r="I81" s="205">
        <v>0.25</v>
      </c>
      <c r="J81" s="216" t="s">
        <v>789</v>
      </c>
      <c r="K81" s="204" t="s">
        <v>767</v>
      </c>
      <c r="L81" s="204">
        <v>1200</v>
      </c>
      <c r="M81" s="206">
        <v>9600</v>
      </c>
      <c r="N81" s="201">
        <v>8</v>
      </c>
      <c r="O81" s="228">
        <v>535.56000000000006</v>
      </c>
    </row>
    <row r="82" spans="1:15" s="15" customFormat="1" ht="63.75" customHeight="1">
      <c r="A82" s="137">
        <v>17168</v>
      </c>
      <c r="B82" s="201"/>
      <c r="C82" s="202" t="s">
        <v>792</v>
      </c>
      <c r="D82" s="211" t="s">
        <v>73</v>
      </c>
      <c r="E82" s="204" t="s">
        <v>72</v>
      </c>
      <c r="F82" s="204" t="s">
        <v>262</v>
      </c>
      <c r="G82" s="204" t="s">
        <v>244</v>
      </c>
      <c r="H82" s="204">
        <v>3</v>
      </c>
      <c r="I82" s="205">
        <v>0.25</v>
      </c>
      <c r="J82" s="216" t="s">
        <v>789</v>
      </c>
      <c r="K82" s="204" t="s">
        <v>767</v>
      </c>
      <c r="L82" s="204">
        <v>1200</v>
      </c>
      <c r="M82" s="206">
        <v>33600</v>
      </c>
      <c r="N82" s="201">
        <v>28</v>
      </c>
      <c r="O82" s="228">
        <v>334.71999999999997</v>
      </c>
    </row>
    <row r="83" spans="1:15" s="15" customFormat="1" ht="63.75" customHeight="1">
      <c r="A83" s="137">
        <v>17198</v>
      </c>
      <c r="B83" s="201"/>
      <c r="C83" s="202" t="s">
        <v>792</v>
      </c>
      <c r="D83" s="211" t="s">
        <v>73</v>
      </c>
      <c r="E83" s="204" t="s">
        <v>72</v>
      </c>
      <c r="F83" s="204" t="s">
        <v>262</v>
      </c>
      <c r="G83" s="204" t="s">
        <v>244</v>
      </c>
      <c r="H83" s="204">
        <v>3</v>
      </c>
      <c r="I83" s="205">
        <v>0.25</v>
      </c>
      <c r="J83" s="216" t="s">
        <v>789</v>
      </c>
      <c r="K83" s="204" t="s">
        <v>767</v>
      </c>
      <c r="L83" s="204">
        <v>1200</v>
      </c>
      <c r="M83" s="206">
        <v>100800</v>
      </c>
      <c r="N83" s="201">
        <v>84</v>
      </c>
      <c r="O83" s="228">
        <v>278.93333333333334</v>
      </c>
    </row>
    <row r="84" spans="1:15" s="15" customFormat="1" ht="63.75" customHeight="1">
      <c r="A84" s="137">
        <v>17177</v>
      </c>
      <c r="B84" s="201"/>
      <c r="C84" s="202" t="s">
        <v>792</v>
      </c>
      <c r="D84" s="211" t="s">
        <v>73</v>
      </c>
      <c r="E84" s="204" t="s">
        <v>72</v>
      </c>
      <c r="F84" s="204" t="s">
        <v>262</v>
      </c>
      <c r="G84" s="204" t="s">
        <v>244</v>
      </c>
      <c r="H84" s="204">
        <v>3</v>
      </c>
      <c r="I84" s="205">
        <v>0.25</v>
      </c>
      <c r="J84" s="216" t="s">
        <v>789</v>
      </c>
      <c r="K84" s="204" t="s">
        <v>767</v>
      </c>
      <c r="L84" s="204">
        <v>1200</v>
      </c>
      <c r="M84" s="206">
        <v>201600</v>
      </c>
      <c r="N84" s="201">
        <v>168</v>
      </c>
      <c r="O84" s="228">
        <v>234.30666666666664</v>
      </c>
    </row>
    <row r="85" spans="1:15" s="15" customFormat="1" ht="63.75" customHeight="1">
      <c r="A85" s="137">
        <v>17574</v>
      </c>
      <c r="B85" s="201"/>
      <c r="C85" s="202" t="s">
        <v>793</v>
      </c>
      <c r="D85" s="211"/>
      <c r="E85" s="204" t="s">
        <v>72</v>
      </c>
      <c r="F85" s="204" t="s">
        <v>262</v>
      </c>
      <c r="G85" s="204" t="s">
        <v>244</v>
      </c>
      <c r="H85" s="204">
        <v>3</v>
      </c>
      <c r="I85" s="205">
        <v>0.125</v>
      </c>
      <c r="J85" s="216" t="s">
        <v>784</v>
      </c>
      <c r="K85" s="204" t="s">
        <v>767</v>
      </c>
      <c r="L85" s="204">
        <v>1200</v>
      </c>
      <c r="M85" s="206">
        <v>9600</v>
      </c>
      <c r="N85" s="201">
        <v>8</v>
      </c>
      <c r="O85" s="228">
        <v>289.2</v>
      </c>
    </row>
    <row r="86" spans="1:15" s="15" customFormat="1" ht="63.75" customHeight="1">
      <c r="A86" s="137">
        <v>17575</v>
      </c>
      <c r="B86" s="201"/>
      <c r="C86" s="202" t="s">
        <v>793</v>
      </c>
      <c r="D86" s="211"/>
      <c r="E86" s="204" t="s">
        <v>72</v>
      </c>
      <c r="F86" s="204" t="s">
        <v>262</v>
      </c>
      <c r="G86" s="204" t="s">
        <v>244</v>
      </c>
      <c r="H86" s="204">
        <v>3</v>
      </c>
      <c r="I86" s="205">
        <v>0.125</v>
      </c>
      <c r="J86" s="216" t="s">
        <v>784</v>
      </c>
      <c r="K86" s="204" t="s">
        <v>767</v>
      </c>
      <c r="L86" s="204">
        <v>1200</v>
      </c>
      <c r="M86" s="206">
        <v>33600</v>
      </c>
      <c r="N86" s="201">
        <v>28</v>
      </c>
      <c r="O86" s="228">
        <v>261.44</v>
      </c>
    </row>
    <row r="87" spans="1:15" s="15" customFormat="1" ht="63.75" customHeight="1">
      <c r="A87" s="137">
        <v>17576</v>
      </c>
      <c r="B87" s="201"/>
      <c r="C87" s="202" t="s">
        <v>793</v>
      </c>
      <c r="D87" s="211"/>
      <c r="E87" s="204" t="s">
        <v>72</v>
      </c>
      <c r="F87" s="204" t="s">
        <v>262</v>
      </c>
      <c r="G87" s="204" t="s">
        <v>244</v>
      </c>
      <c r="H87" s="204">
        <v>3</v>
      </c>
      <c r="I87" s="205">
        <v>0.125</v>
      </c>
      <c r="J87" s="216" t="s">
        <v>784</v>
      </c>
      <c r="K87" s="204" t="s">
        <v>767</v>
      </c>
      <c r="L87" s="204">
        <v>1200</v>
      </c>
      <c r="M87" s="206">
        <v>100800</v>
      </c>
      <c r="N87" s="201">
        <v>84</v>
      </c>
      <c r="O87" s="228">
        <v>213.36</v>
      </c>
    </row>
    <row r="88" spans="1:15" s="15" customFormat="1" ht="63.75" customHeight="1">
      <c r="A88" s="137">
        <v>17577</v>
      </c>
      <c r="B88" s="201"/>
      <c r="C88" s="202" t="s">
        <v>793</v>
      </c>
      <c r="D88" s="211"/>
      <c r="E88" s="204" t="s">
        <v>72</v>
      </c>
      <c r="F88" s="204" t="s">
        <v>262</v>
      </c>
      <c r="G88" s="204" t="s">
        <v>244</v>
      </c>
      <c r="H88" s="204">
        <v>3</v>
      </c>
      <c r="I88" s="205">
        <v>0.125</v>
      </c>
      <c r="J88" s="216" t="s">
        <v>784</v>
      </c>
      <c r="K88" s="204" t="s">
        <v>767</v>
      </c>
      <c r="L88" s="204">
        <v>1200</v>
      </c>
      <c r="M88" s="206">
        <v>201600</v>
      </c>
      <c r="N88" s="201">
        <v>168</v>
      </c>
      <c r="O88" s="228">
        <v>201.18666666666664</v>
      </c>
    </row>
    <row r="89" spans="1:15" s="15" customFormat="1" ht="63.75" customHeight="1">
      <c r="A89" s="137">
        <v>17578</v>
      </c>
      <c r="B89" s="201"/>
      <c r="C89" s="202" t="s">
        <v>793</v>
      </c>
      <c r="D89" s="211"/>
      <c r="E89" s="204" t="s">
        <v>72</v>
      </c>
      <c r="F89" s="204" t="s">
        <v>262</v>
      </c>
      <c r="G89" s="204" t="s">
        <v>244</v>
      </c>
      <c r="H89" s="204">
        <v>3</v>
      </c>
      <c r="I89" s="205">
        <v>0.125</v>
      </c>
      <c r="J89" s="216" t="s">
        <v>789</v>
      </c>
      <c r="K89" s="204" t="s">
        <v>767</v>
      </c>
      <c r="L89" s="204">
        <v>1200</v>
      </c>
      <c r="M89" s="206">
        <v>9600</v>
      </c>
      <c r="N89" s="201">
        <v>8</v>
      </c>
      <c r="O89" s="228">
        <v>358.34666666666664</v>
      </c>
    </row>
    <row r="90" spans="1:15" s="15" customFormat="1" ht="63.75" customHeight="1">
      <c r="A90" s="137">
        <v>17579</v>
      </c>
      <c r="B90" s="201"/>
      <c r="C90" s="202" t="s">
        <v>793</v>
      </c>
      <c r="D90" s="211"/>
      <c r="E90" s="204" t="s">
        <v>72</v>
      </c>
      <c r="F90" s="204" t="s">
        <v>262</v>
      </c>
      <c r="G90" s="204" t="s">
        <v>244</v>
      </c>
      <c r="H90" s="204">
        <v>3</v>
      </c>
      <c r="I90" s="205">
        <v>0.125</v>
      </c>
      <c r="J90" s="216" t="s">
        <v>789</v>
      </c>
      <c r="K90" s="204" t="s">
        <v>767</v>
      </c>
      <c r="L90" s="204">
        <v>1200</v>
      </c>
      <c r="M90" s="206">
        <v>33600</v>
      </c>
      <c r="N90" s="201">
        <v>28</v>
      </c>
      <c r="O90" s="228">
        <v>270.32</v>
      </c>
    </row>
    <row r="91" spans="1:15" s="15" customFormat="1" ht="63.75" customHeight="1">
      <c r="A91" s="137">
        <v>17580</v>
      </c>
      <c r="B91" s="201"/>
      <c r="C91" s="202" t="s">
        <v>793</v>
      </c>
      <c r="D91" s="211"/>
      <c r="E91" s="204" t="s">
        <v>72</v>
      </c>
      <c r="F91" s="204" t="s">
        <v>262</v>
      </c>
      <c r="G91" s="204" t="s">
        <v>244</v>
      </c>
      <c r="H91" s="204">
        <v>3</v>
      </c>
      <c r="I91" s="205">
        <v>0.125</v>
      </c>
      <c r="J91" s="216" t="s">
        <v>789</v>
      </c>
      <c r="K91" s="204" t="s">
        <v>767</v>
      </c>
      <c r="L91" s="204">
        <v>1200</v>
      </c>
      <c r="M91" s="206">
        <v>100800</v>
      </c>
      <c r="N91" s="201">
        <v>84</v>
      </c>
      <c r="O91" s="228">
        <v>231.51999999999998</v>
      </c>
    </row>
    <row r="92" spans="1:15" s="15" customFormat="1" ht="63.75" customHeight="1">
      <c r="A92" s="137">
        <v>17581</v>
      </c>
      <c r="B92" s="201"/>
      <c r="C92" s="202" t="s">
        <v>793</v>
      </c>
      <c r="D92" s="211"/>
      <c r="E92" s="204" t="s">
        <v>72</v>
      </c>
      <c r="F92" s="204" t="s">
        <v>262</v>
      </c>
      <c r="G92" s="204" t="s">
        <v>244</v>
      </c>
      <c r="H92" s="204">
        <v>3</v>
      </c>
      <c r="I92" s="205">
        <v>0.125</v>
      </c>
      <c r="J92" s="216" t="s">
        <v>789</v>
      </c>
      <c r="K92" s="204" t="s">
        <v>767</v>
      </c>
      <c r="L92" s="204">
        <v>1200</v>
      </c>
      <c r="M92" s="206">
        <v>201600</v>
      </c>
      <c r="N92" s="201">
        <v>168</v>
      </c>
      <c r="O92" s="228">
        <v>220.04</v>
      </c>
    </row>
    <row r="93" spans="1:15" s="15" customFormat="1" ht="63.75" customHeight="1">
      <c r="A93" s="137">
        <v>17090</v>
      </c>
      <c r="B93" s="201"/>
      <c r="C93" s="202" t="s">
        <v>794</v>
      </c>
      <c r="D93" s="211" t="s">
        <v>73</v>
      </c>
      <c r="E93" s="204" t="s">
        <v>72</v>
      </c>
      <c r="F93" s="204" t="s">
        <v>262</v>
      </c>
      <c r="G93" s="204" t="s">
        <v>244</v>
      </c>
      <c r="H93" s="204">
        <v>2</v>
      </c>
      <c r="I93" s="205">
        <v>0.25</v>
      </c>
      <c r="J93" s="216" t="s">
        <v>784</v>
      </c>
      <c r="K93" s="204" t="s">
        <v>767</v>
      </c>
      <c r="L93" s="204">
        <v>1800</v>
      </c>
      <c r="M93" s="206">
        <v>14400</v>
      </c>
      <c r="N93" s="201">
        <v>8</v>
      </c>
      <c r="O93" s="228">
        <v>471.8533333333333</v>
      </c>
    </row>
    <row r="94" spans="1:15" s="15" customFormat="1" ht="63.75" customHeight="1">
      <c r="A94" s="137">
        <v>17127</v>
      </c>
      <c r="B94" s="201"/>
      <c r="C94" s="202" t="s">
        <v>794</v>
      </c>
      <c r="D94" s="211" t="s">
        <v>73</v>
      </c>
      <c r="E94" s="204" t="s">
        <v>72</v>
      </c>
      <c r="F94" s="204" t="s">
        <v>262</v>
      </c>
      <c r="G94" s="204" t="s">
        <v>244</v>
      </c>
      <c r="H94" s="204">
        <v>2</v>
      </c>
      <c r="I94" s="205">
        <v>0.25</v>
      </c>
      <c r="J94" s="216" t="s">
        <v>784</v>
      </c>
      <c r="K94" s="204" t="s">
        <v>767</v>
      </c>
      <c r="L94" s="204">
        <v>1800</v>
      </c>
      <c r="M94" s="206">
        <v>50400</v>
      </c>
      <c r="N94" s="201">
        <v>28</v>
      </c>
      <c r="O94" s="228">
        <v>337.04</v>
      </c>
    </row>
    <row r="95" spans="1:15" s="15" customFormat="1" ht="63.75" customHeight="1">
      <c r="A95" s="137">
        <v>17154</v>
      </c>
      <c r="B95" s="201"/>
      <c r="C95" s="202" t="s">
        <v>794</v>
      </c>
      <c r="D95" s="211" t="s">
        <v>73</v>
      </c>
      <c r="E95" s="204" t="s">
        <v>72</v>
      </c>
      <c r="F95" s="204" t="s">
        <v>262</v>
      </c>
      <c r="G95" s="204" t="s">
        <v>244</v>
      </c>
      <c r="H95" s="204">
        <v>2</v>
      </c>
      <c r="I95" s="205">
        <v>0.25</v>
      </c>
      <c r="J95" s="216" t="s">
        <v>784</v>
      </c>
      <c r="K95" s="204" t="s">
        <v>767</v>
      </c>
      <c r="L95" s="204">
        <v>1800</v>
      </c>
      <c r="M95" s="206">
        <v>151200</v>
      </c>
      <c r="N95" s="201">
        <v>84</v>
      </c>
      <c r="O95" s="228">
        <v>323.57333333333332</v>
      </c>
    </row>
    <row r="96" spans="1:15" s="15" customFormat="1" ht="63.75" customHeight="1">
      <c r="A96" s="137">
        <v>17143</v>
      </c>
      <c r="B96" s="201"/>
      <c r="C96" s="202" t="s">
        <v>794</v>
      </c>
      <c r="D96" s="211" t="s">
        <v>73</v>
      </c>
      <c r="E96" s="204" t="s">
        <v>72</v>
      </c>
      <c r="F96" s="204" t="s">
        <v>262</v>
      </c>
      <c r="G96" s="204" t="s">
        <v>244</v>
      </c>
      <c r="H96" s="204">
        <v>2</v>
      </c>
      <c r="I96" s="205">
        <v>0.25</v>
      </c>
      <c r="J96" s="216" t="s">
        <v>784</v>
      </c>
      <c r="K96" s="204" t="s">
        <v>767</v>
      </c>
      <c r="L96" s="204">
        <v>1800</v>
      </c>
      <c r="M96" s="206">
        <v>302400</v>
      </c>
      <c r="N96" s="201">
        <v>168</v>
      </c>
      <c r="O96" s="228">
        <v>290.09333333333331</v>
      </c>
    </row>
    <row r="97" spans="1:15" s="15" customFormat="1" ht="63.75" customHeight="1">
      <c r="A97" s="137">
        <v>17147</v>
      </c>
      <c r="B97" s="201"/>
      <c r="C97" s="202" t="s">
        <v>794</v>
      </c>
      <c r="D97" s="211" t="s">
        <v>73</v>
      </c>
      <c r="E97" s="204" t="s">
        <v>72</v>
      </c>
      <c r="F97" s="204" t="s">
        <v>262</v>
      </c>
      <c r="G97" s="204" t="s">
        <v>244</v>
      </c>
      <c r="H97" s="204">
        <v>2</v>
      </c>
      <c r="I97" s="205">
        <v>0.25</v>
      </c>
      <c r="J97" s="216" t="s">
        <v>789</v>
      </c>
      <c r="K97" s="204" t="s">
        <v>767</v>
      </c>
      <c r="L97" s="204">
        <v>1800</v>
      </c>
      <c r="M97" s="206">
        <v>14400</v>
      </c>
      <c r="N97" s="201">
        <v>8</v>
      </c>
      <c r="O97" s="228">
        <v>602.49333333333334</v>
      </c>
    </row>
    <row r="98" spans="1:15" s="15" customFormat="1" ht="63.75" customHeight="1">
      <c r="A98" s="137">
        <v>17133</v>
      </c>
      <c r="B98" s="201"/>
      <c r="C98" s="202" t="s">
        <v>794</v>
      </c>
      <c r="D98" s="211" t="s">
        <v>73</v>
      </c>
      <c r="E98" s="204" t="s">
        <v>72</v>
      </c>
      <c r="F98" s="204" t="s">
        <v>262</v>
      </c>
      <c r="G98" s="204" t="s">
        <v>244</v>
      </c>
      <c r="H98" s="204">
        <v>2</v>
      </c>
      <c r="I98" s="205">
        <v>0.25</v>
      </c>
      <c r="J98" s="216" t="s">
        <v>789</v>
      </c>
      <c r="K98" s="204" t="s">
        <v>767</v>
      </c>
      <c r="L98" s="204">
        <v>1800</v>
      </c>
      <c r="M98" s="206">
        <v>50400</v>
      </c>
      <c r="N98" s="201">
        <v>28</v>
      </c>
      <c r="O98" s="228">
        <v>401.66666666666669</v>
      </c>
    </row>
    <row r="99" spans="1:15" s="15" customFormat="1" ht="63.75" customHeight="1">
      <c r="A99" s="137">
        <v>17156</v>
      </c>
      <c r="B99" s="201"/>
      <c r="C99" s="202" t="s">
        <v>794</v>
      </c>
      <c r="D99" s="211" t="s">
        <v>73</v>
      </c>
      <c r="E99" s="204" t="s">
        <v>72</v>
      </c>
      <c r="F99" s="204" t="s">
        <v>262</v>
      </c>
      <c r="G99" s="204" t="s">
        <v>244</v>
      </c>
      <c r="H99" s="204">
        <v>2</v>
      </c>
      <c r="I99" s="205">
        <v>0.25</v>
      </c>
      <c r="J99" s="216" t="s">
        <v>789</v>
      </c>
      <c r="K99" s="204" t="s">
        <v>767</v>
      </c>
      <c r="L99" s="204">
        <v>1800</v>
      </c>
      <c r="M99" s="206">
        <v>151200</v>
      </c>
      <c r="N99" s="201">
        <v>84</v>
      </c>
      <c r="O99" s="228">
        <v>334.71999999999997</v>
      </c>
    </row>
    <row r="100" spans="1:15" s="15" customFormat="1" ht="63.75" customHeight="1">
      <c r="A100" s="137">
        <v>17151</v>
      </c>
      <c r="B100" s="201"/>
      <c r="C100" s="202" t="s">
        <v>794</v>
      </c>
      <c r="D100" s="211" t="s">
        <v>73</v>
      </c>
      <c r="E100" s="204" t="s">
        <v>72</v>
      </c>
      <c r="F100" s="204" t="s">
        <v>262</v>
      </c>
      <c r="G100" s="204" t="s">
        <v>244</v>
      </c>
      <c r="H100" s="204">
        <v>2</v>
      </c>
      <c r="I100" s="205">
        <v>0.25</v>
      </c>
      <c r="J100" s="216" t="s">
        <v>789</v>
      </c>
      <c r="K100" s="204" t="s">
        <v>767</v>
      </c>
      <c r="L100" s="204">
        <v>1800</v>
      </c>
      <c r="M100" s="206">
        <v>302400</v>
      </c>
      <c r="N100" s="201">
        <v>168</v>
      </c>
      <c r="O100" s="228">
        <v>290.09333333333331</v>
      </c>
    </row>
    <row r="101" spans="1:15" s="15" customFormat="1" ht="63.75" customHeight="1">
      <c r="A101" s="137">
        <v>479414</v>
      </c>
      <c r="B101" s="201"/>
      <c r="C101" s="202" t="s">
        <v>992</v>
      </c>
      <c r="D101" s="211" t="s">
        <v>73</v>
      </c>
      <c r="E101" s="204" t="s">
        <v>72</v>
      </c>
      <c r="F101" s="204" t="s">
        <v>262</v>
      </c>
      <c r="G101" s="204" t="s">
        <v>244</v>
      </c>
      <c r="H101" s="204">
        <v>2</v>
      </c>
      <c r="I101" s="205">
        <v>0.125</v>
      </c>
      <c r="J101" s="216" t="s">
        <v>784</v>
      </c>
      <c r="K101" s="204" t="s">
        <v>873</v>
      </c>
      <c r="L101" s="204">
        <v>1800</v>
      </c>
      <c r="M101" s="206">
        <v>14400</v>
      </c>
      <c r="N101" s="201">
        <v>8</v>
      </c>
      <c r="O101" s="228">
        <v>359.50666666666666</v>
      </c>
    </row>
    <row r="102" spans="1:15" s="15" customFormat="1" ht="63.75" customHeight="1">
      <c r="A102" s="137">
        <v>479419</v>
      </c>
      <c r="B102" s="201"/>
      <c r="C102" s="202" t="s">
        <v>992</v>
      </c>
      <c r="D102" s="211" t="s">
        <v>73</v>
      </c>
      <c r="E102" s="204" t="s">
        <v>72</v>
      </c>
      <c r="F102" s="204" t="s">
        <v>262</v>
      </c>
      <c r="G102" s="204" t="s">
        <v>244</v>
      </c>
      <c r="H102" s="204">
        <v>2</v>
      </c>
      <c r="I102" s="205">
        <v>0.125</v>
      </c>
      <c r="J102" s="216" t="s">
        <v>784</v>
      </c>
      <c r="K102" s="204" t="s">
        <v>873</v>
      </c>
      <c r="L102" s="204">
        <v>1800</v>
      </c>
      <c r="M102" s="206">
        <v>50400</v>
      </c>
      <c r="N102" s="201">
        <v>28</v>
      </c>
      <c r="O102" s="228">
        <v>311.64</v>
      </c>
    </row>
    <row r="103" spans="1:15" s="15" customFormat="1" ht="63.75" customHeight="1">
      <c r="A103" s="137">
        <v>479423</v>
      </c>
      <c r="B103" s="201"/>
      <c r="C103" s="202" t="s">
        <v>992</v>
      </c>
      <c r="D103" s="211" t="s">
        <v>73</v>
      </c>
      <c r="E103" s="204" t="s">
        <v>72</v>
      </c>
      <c r="F103" s="204" t="s">
        <v>262</v>
      </c>
      <c r="G103" s="204" t="s">
        <v>244</v>
      </c>
      <c r="H103" s="204">
        <v>2</v>
      </c>
      <c r="I103" s="205">
        <v>0.125</v>
      </c>
      <c r="J103" s="216" t="s">
        <v>784</v>
      </c>
      <c r="K103" s="204" t="s">
        <v>873</v>
      </c>
      <c r="L103" s="204">
        <v>1800</v>
      </c>
      <c r="M103" s="206">
        <v>151200</v>
      </c>
      <c r="N103" s="201">
        <v>84</v>
      </c>
      <c r="O103" s="228">
        <v>278.93333333333334</v>
      </c>
    </row>
    <row r="104" spans="1:15" s="15" customFormat="1" ht="63.75" customHeight="1">
      <c r="A104" s="137">
        <v>479400</v>
      </c>
      <c r="B104" s="201"/>
      <c r="C104" s="202" t="s">
        <v>992</v>
      </c>
      <c r="D104" s="211" t="s">
        <v>73</v>
      </c>
      <c r="E104" s="204" t="s">
        <v>72</v>
      </c>
      <c r="F104" s="204" t="s">
        <v>262</v>
      </c>
      <c r="G104" s="204" t="s">
        <v>244</v>
      </c>
      <c r="H104" s="204">
        <v>2</v>
      </c>
      <c r="I104" s="205">
        <v>0.125</v>
      </c>
      <c r="J104" s="216" t="s">
        <v>784</v>
      </c>
      <c r="K104" s="204" t="s">
        <v>873</v>
      </c>
      <c r="L104" s="204">
        <v>1800</v>
      </c>
      <c r="M104" s="206">
        <v>302400</v>
      </c>
      <c r="N104" s="201">
        <v>168</v>
      </c>
      <c r="O104" s="228">
        <v>269.62666666666667</v>
      </c>
    </row>
    <row r="105" spans="1:15" s="15" customFormat="1" ht="63.75" customHeight="1">
      <c r="A105" s="137">
        <v>479402</v>
      </c>
      <c r="B105" s="201"/>
      <c r="C105" s="202" t="s">
        <v>992</v>
      </c>
      <c r="D105" s="211" t="s">
        <v>73</v>
      </c>
      <c r="E105" s="204" t="s">
        <v>72</v>
      </c>
      <c r="F105" s="204" t="s">
        <v>262</v>
      </c>
      <c r="G105" s="204" t="s">
        <v>244</v>
      </c>
      <c r="H105" s="204">
        <v>2</v>
      </c>
      <c r="I105" s="205">
        <v>0.125</v>
      </c>
      <c r="J105" s="216" t="s">
        <v>789</v>
      </c>
      <c r="K105" s="204" t="s">
        <v>873</v>
      </c>
      <c r="L105" s="204">
        <v>1800</v>
      </c>
      <c r="M105" s="206">
        <v>14400</v>
      </c>
      <c r="N105" s="201">
        <v>8</v>
      </c>
      <c r="O105" s="228">
        <v>368.18666666666667</v>
      </c>
    </row>
    <row r="106" spans="1:15" s="15" customFormat="1" ht="63.75" customHeight="1">
      <c r="A106" s="137">
        <v>479420</v>
      </c>
      <c r="B106" s="201"/>
      <c r="C106" s="202" t="s">
        <v>992</v>
      </c>
      <c r="D106" s="211" t="s">
        <v>73</v>
      </c>
      <c r="E106" s="204" t="s">
        <v>72</v>
      </c>
      <c r="F106" s="204" t="s">
        <v>262</v>
      </c>
      <c r="G106" s="204" t="s">
        <v>244</v>
      </c>
      <c r="H106" s="204">
        <v>2</v>
      </c>
      <c r="I106" s="205">
        <v>0.125</v>
      </c>
      <c r="J106" s="216" t="s">
        <v>789</v>
      </c>
      <c r="K106" s="204" t="s">
        <v>873</v>
      </c>
      <c r="L106" s="204">
        <v>1800</v>
      </c>
      <c r="M106" s="206">
        <v>50400</v>
      </c>
      <c r="N106" s="201">
        <v>28</v>
      </c>
      <c r="O106" s="228">
        <v>312.41333333333336</v>
      </c>
    </row>
    <row r="107" spans="1:15" s="15" customFormat="1" ht="63.75" customHeight="1">
      <c r="A107" s="137">
        <v>479424</v>
      </c>
      <c r="B107" s="201"/>
      <c r="C107" s="202" t="s">
        <v>992</v>
      </c>
      <c r="D107" s="211" t="s">
        <v>73</v>
      </c>
      <c r="E107" s="204" t="s">
        <v>72</v>
      </c>
      <c r="F107" s="204" t="s">
        <v>262</v>
      </c>
      <c r="G107" s="204" t="s">
        <v>244</v>
      </c>
      <c r="H107" s="204">
        <v>2</v>
      </c>
      <c r="I107" s="205">
        <v>0.125</v>
      </c>
      <c r="J107" s="216" t="s">
        <v>789</v>
      </c>
      <c r="K107" s="204" t="s">
        <v>873</v>
      </c>
      <c r="L107" s="204">
        <v>1800</v>
      </c>
      <c r="M107" s="206">
        <v>151200</v>
      </c>
      <c r="N107" s="201">
        <v>84</v>
      </c>
      <c r="O107" s="228">
        <v>290.09333333333331</v>
      </c>
    </row>
    <row r="108" spans="1:15" s="15" customFormat="1" ht="63.75" customHeight="1">
      <c r="A108" s="137">
        <v>479421</v>
      </c>
      <c r="B108" s="201"/>
      <c r="C108" s="202" t="s">
        <v>992</v>
      </c>
      <c r="D108" s="211" t="s">
        <v>73</v>
      </c>
      <c r="E108" s="204" t="s">
        <v>72</v>
      </c>
      <c r="F108" s="204" t="s">
        <v>262</v>
      </c>
      <c r="G108" s="204" t="s">
        <v>244</v>
      </c>
      <c r="H108" s="204">
        <v>2</v>
      </c>
      <c r="I108" s="205">
        <v>0.125</v>
      </c>
      <c r="J108" s="216" t="s">
        <v>789</v>
      </c>
      <c r="K108" s="204" t="s">
        <v>873</v>
      </c>
      <c r="L108" s="204">
        <v>1800</v>
      </c>
      <c r="M108" s="206">
        <v>302400</v>
      </c>
      <c r="N108" s="201">
        <v>168</v>
      </c>
      <c r="O108" s="228">
        <v>278.93333333333334</v>
      </c>
    </row>
    <row r="109" spans="1:15" s="15" customFormat="1" ht="63.75" customHeight="1">
      <c r="A109" s="137">
        <v>472505</v>
      </c>
      <c r="B109" s="201"/>
      <c r="C109" s="202" t="s">
        <v>795</v>
      </c>
      <c r="D109" s="211" t="s">
        <v>73</v>
      </c>
      <c r="E109" s="204" t="s">
        <v>248</v>
      </c>
      <c r="F109" s="204" t="s">
        <v>262</v>
      </c>
      <c r="G109" s="204" t="s">
        <v>244</v>
      </c>
      <c r="H109" s="204">
        <v>2</v>
      </c>
      <c r="I109" s="205">
        <v>0.25</v>
      </c>
      <c r="J109" s="216" t="s">
        <v>791</v>
      </c>
      <c r="K109" s="204" t="s">
        <v>767</v>
      </c>
      <c r="L109" s="204">
        <v>1800</v>
      </c>
      <c r="M109" s="206">
        <v>14400</v>
      </c>
      <c r="N109" s="201">
        <v>8</v>
      </c>
      <c r="O109" s="228">
        <v>471.8533333333333</v>
      </c>
    </row>
    <row r="110" spans="1:15" s="15" customFormat="1" ht="63.75" customHeight="1">
      <c r="A110" s="207" t="s">
        <v>911</v>
      </c>
      <c r="B110" s="207"/>
      <c r="C110" s="207"/>
      <c r="D110" s="207"/>
      <c r="E110" s="207"/>
      <c r="F110" s="207"/>
      <c r="G110" s="207"/>
      <c r="H110" s="207"/>
      <c r="I110" s="207"/>
      <c r="J110" s="208"/>
      <c r="K110" s="208"/>
      <c r="L110" s="208"/>
      <c r="M110" s="208"/>
      <c r="N110" s="208"/>
      <c r="O110" s="229"/>
    </row>
    <row r="111" spans="1:15" s="15" customFormat="1" ht="63.75" customHeight="1">
      <c r="A111" s="137">
        <v>17543</v>
      </c>
      <c r="B111" s="201"/>
      <c r="C111" s="202" t="s">
        <v>796</v>
      </c>
      <c r="D111" s="211" t="s">
        <v>73</v>
      </c>
      <c r="E111" s="204" t="s">
        <v>72</v>
      </c>
      <c r="F111" s="204" t="s">
        <v>262</v>
      </c>
      <c r="G111" s="204" t="s">
        <v>246</v>
      </c>
      <c r="H111" s="204">
        <v>3</v>
      </c>
      <c r="I111" s="205">
        <v>0.25</v>
      </c>
      <c r="J111" s="216" t="s">
        <v>784</v>
      </c>
      <c r="K111" s="204" t="s">
        <v>767</v>
      </c>
      <c r="L111" s="204">
        <v>1500</v>
      </c>
      <c r="M111" s="206">
        <v>18000</v>
      </c>
      <c r="N111" s="201">
        <v>12</v>
      </c>
      <c r="O111" s="228">
        <v>243.12</v>
      </c>
    </row>
    <row r="112" spans="1:15" s="15" customFormat="1" ht="63.75" customHeight="1">
      <c r="A112" s="137">
        <v>17544</v>
      </c>
      <c r="B112" s="201"/>
      <c r="C112" s="202" t="s">
        <v>796</v>
      </c>
      <c r="D112" s="211" t="s">
        <v>73</v>
      </c>
      <c r="E112" s="204" t="s">
        <v>72</v>
      </c>
      <c r="F112" s="204" t="s">
        <v>262</v>
      </c>
      <c r="G112" s="204" t="s">
        <v>246</v>
      </c>
      <c r="H112" s="204">
        <v>3</v>
      </c>
      <c r="I112" s="205">
        <v>0.25</v>
      </c>
      <c r="J112" s="216" t="s">
        <v>784</v>
      </c>
      <c r="K112" s="204" t="s">
        <v>767</v>
      </c>
      <c r="L112" s="204">
        <v>1500</v>
      </c>
      <c r="M112" s="206">
        <v>45000</v>
      </c>
      <c r="N112" s="201">
        <v>30</v>
      </c>
      <c r="O112" s="228">
        <v>195.86666666666667</v>
      </c>
    </row>
    <row r="113" spans="1:15" s="15" customFormat="1" ht="63.75" customHeight="1">
      <c r="A113" s="137">
        <v>17546</v>
      </c>
      <c r="B113" s="201"/>
      <c r="C113" s="202" t="s">
        <v>796</v>
      </c>
      <c r="D113" s="211" t="s">
        <v>73</v>
      </c>
      <c r="E113" s="204" t="s">
        <v>72</v>
      </c>
      <c r="F113" s="204" t="s">
        <v>262</v>
      </c>
      <c r="G113" s="204" t="s">
        <v>246</v>
      </c>
      <c r="H113" s="204">
        <v>3</v>
      </c>
      <c r="I113" s="205">
        <v>0.25</v>
      </c>
      <c r="J113" s="216" t="s">
        <v>784</v>
      </c>
      <c r="K113" s="204" t="s">
        <v>767</v>
      </c>
      <c r="L113" s="204">
        <v>1500</v>
      </c>
      <c r="M113" s="206">
        <v>225000</v>
      </c>
      <c r="N113" s="201">
        <v>150</v>
      </c>
      <c r="O113" s="228">
        <v>167.22666666666666</v>
      </c>
    </row>
    <row r="114" spans="1:15" s="15" customFormat="1" ht="63.75" customHeight="1">
      <c r="A114" s="137">
        <v>17549</v>
      </c>
      <c r="B114" s="201"/>
      <c r="C114" s="202" t="s">
        <v>796</v>
      </c>
      <c r="D114" s="211" t="s">
        <v>73</v>
      </c>
      <c r="E114" s="204" t="s">
        <v>72</v>
      </c>
      <c r="F114" s="204" t="s">
        <v>262</v>
      </c>
      <c r="G114" s="204" t="s">
        <v>246</v>
      </c>
      <c r="H114" s="204">
        <v>3</v>
      </c>
      <c r="I114" s="205">
        <v>0.25</v>
      </c>
      <c r="J114" s="216" t="s">
        <v>784</v>
      </c>
      <c r="K114" s="204" t="s">
        <v>767</v>
      </c>
      <c r="L114" s="204">
        <v>1500</v>
      </c>
      <c r="M114" s="206">
        <v>540000</v>
      </c>
      <c r="N114" s="201">
        <v>360</v>
      </c>
      <c r="O114" s="228">
        <v>165.76</v>
      </c>
    </row>
    <row r="115" spans="1:15" s="15" customFormat="1" ht="63.75" customHeight="1">
      <c r="A115" s="137">
        <v>17548</v>
      </c>
      <c r="B115" s="201"/>
      <c r="C115" s="202" t="s">
        <v>796</v>
      </c>
      <c r="D115" s="211" t="s">
        <v>73</v>
      </c>
      <c r="E115" s="204" t="s">
        <v>72</v>
      </c>
      <c r="F115" s="204" t="s">
        <v>262</v>
      </c>
      <c r="G115" s="204" t="s">
        <v>246</v>
      </c>
      <c r="H115" s="204">
        <v>3</v>
      </c>
      <c r="I115" s="205">
        <v>0.25</v>
      </c>
      <c r="J115" s="216" t="s">
        <v>789</v>
      </c>
      <c r="K115" s="204" t="s">
        <v>767</v>
      </c>
      <c r="L115" s="204">
        <v>1500</v>
      </c>
      <c r="M115" s="206">
        <v>18000</v>
      </c>
      <c r="N115" s="201">
        <v>12</v>
      </c>
      <c r="O115" s="228">
        <v>254.17333333333332</v>
      </c>
    </row>
    <row r="116" spans="1:15" s="15" customFormat="1" ht="63.75" customHeight="1">
      <c r="A116" s="137">
        <v>17545</v>
      </c>
      <c r="B116" s="201"/>
      <c r="C116" s="202" t="s">
        <v>796</v>
      </c>
      <c r="D116" s="211" t="s">
        <v>73</v>
      </c>
      <c r="E116" s="204" t="s">
        <v>72</v>
      </c>
      <c r="F116" s="204" t="s">
        <v>262</v>
      </c>
      <c r="G116" s="204" t="s">
        <v>246</v>
      </c>
      <c r="H116" s="204">
        <v>3</v>
      </c>
      <c r="I116" s="205">
        <v>0.25</v>
      </c>
      <c r="J116" s="216" t="s">
        <v>789</v>
      </c>
      <c r="K116" s="204" t="s">
        <v>767</v>
      </c>
      <c r="L116" s="204">
        <v>1500</v>
      </c>
      <c r="M116" s="206">
        <v>45000</v>
      </c>
      <c r="N116" s="201">
        <v>30</v>
      </c>
      <c r="O116" s="228">
        <v>211.42666666666665</v>
      </c>
    </row>
    <row r="117" spans="1:15" s="15" customFormat="1" ht="63.75" customHeight="1">
      <c r="A117" s="137">
        <v>17547</v>
      </c>
      <c r="B117" s="201"/>
      <c r="C117" s="202" t="s">
        <v>796</v>
      </c>
      <c r="D117" s="211" t="s">
        <v>73</v>
      </c>
      <c r="E117" s="204" t="s">
        <v>72</v>
      </c>
      <c r="F117" s="204" t="s">
        <v>262</v>
      </c>
      <c r="G117" s="204" t="s">
        <v>246</v>
      </c>
      <c r="H117" s="204">
        <v>3</v>
      </c>
      <c r="I117" s="205">
        <v>0.25</v>
      </c>
      <c r="J117" s="216" t="s">
        <v>789</v>
      </c>
      <c r="K117" s="204" t="s">
        <v>767</v>
      </c>
      <c r="L117" s="204">
        <v>1500</v>
      </c>
      <c r="M117" s="206">
        <v>225000</v>
      </c>
      <c r="N117" s="201">
        <v>150</v>
      </c>
      <c r="O117" s="228">
        <v>166.90666666666667</v>
      </c>
    </row>
    <row r="118" spans="1:15" s="15" customFormat="1" ht="63.75" customHeight="1">
      <c r="A118" s="137">
        <v>17550</v>
      </c>
      <c r="B118" s="201"/>
      <c r="C118" s="202" t="s">
        <v>796</v>
      </c>
      <c r="D118" s="211" t="s">
        <v>73</v>
      </c>
      <c r="E118" s="204" t="s">
        <v>72</v>
      </c>
      <c r="F118" s="204" t="s">
        <v>262</v>
      </c>
      <c r="G118" s="204" t="s">
        <v>246</v>
      </c>
      <c r="H118" s="204">
        <v>3</v>
      </c>
      <c r="I118" s="205">
        <v>0.25</v>
      </c>
      <c r="J118" s="216" t="s">
        <v>789</v>
      </c>
      <c r="K118" s="204" t="s">
        <v>767</v>
      </c>
      <c r="L118" s="204">
        <v>1500</v>
      </c>
      <c r="M118" s="206">
        <v>540000</v>
      </c>
      <c r="N118" s="201">
        <v>360</v>
      </c>
      <c r="O118" s="228">
        <v>165.76</v>
      </c>
    </row>
    <row r="119" spans="1:15" s="15" customFormat="1" ht="63.75" customHeight="1">
      <c r="A119" s="137">
        <v>472315</v>
      </c>
      <c r="B119" s="201"/>
      <c r="C119" s="202" t="s">
        <v>797</v>
      </c>
      <c r="D119" s="211" t="s">
        <v>73</v>
      </c>
      <c r="E119" s="201" t="s">
        <v>248</v>
      </c>
      <c r="F119" s="204" t="s">
        <v>262</v>
      </c>
      <c r="G119" s="204" t="s">
        <v>246</v>
      </c>
      <c r="H119" s="204">
        <v>3</v>
      </c>
      <c r="I119" s="205">
        <v>0.25</v>
      </c>
      <c r="J119" s="216" t="s">
        <v>791</v>
      </c>
      <c r="K119" s="204" t="s">
        <v>767</v>
      </c>
      <c r="L119" s="204">
        <v>1500</v>
      </c>
      <c r="M119" s="206">
        <v>18000</v>
      </c>
      <c r="N119" s="201">
        <v>12</v>
      </c>
      <c r="O119" s="228">
        <v>247.16</v>
      </c>
    </row>
    <row r="120" spans="1:15" s="15" customFormat="1" ht="63.75" customHeight="1">
      <c r="A120" s="137">
        <v>472300</v>
      </c>
      <c r="B120" s="201"/>
      <c r="C120" s="202" t="s">
        <v>797</v>
      </c>
      <c r="D120" s="211" t="s">
        <v>73</v>
      </c>
      <c r="E120" s="201" t="s">
        <v>85</v>
      </c>
      <c r="F120" s="204" t="s">
        <v>262</v>
      </c>
      <c r="G120" s="204" t="s">
        <v>246</v>
      </c>
      <c r="H120" s="204">
        <v>3</v>
      </c>
      <c r="I120" s="205">
        <v>0.25</v>
      </c>
      <c r="J120" s="216" t="s">
        <v>791</v>
      </c>
      <c r="K120" s="204" t="s">
        <v>767</v>
      </c>
      <c r="L120" s="204">
        <v>1500</v>
      </c>
      <c r="M120" s="206">
        <v>18000</v>
      </c>
      <c r="N120" s="201">
        <v>12</v>
      </c>
      <c r="O120" s="228">
        <v>276.28000000000003</v>
      </c>
    </row>
    <row r="121" spans="1:15" s="15" customFormat="1" ht="63.75" customHeight="1">
      <c r="A121" s="137">
        <v>472303</v>
      </c>
      <c r="B121" s="201"/>
      <c r="C121" s="202" t="s">
        <v>797</v>
      </c>
      <c r="D121" s="211" t="s">
        <v>73</v>
      </c>
      <c r="E121" s="201" t="s">
        <v>68</v>
      </c>
      <c r="F121" s="204" t="s">
        <v>262</v>
      </c>
      <c r="G121" s="204" t="s">
        <v>246</v>
      </c>
      <c r="H121" s="204">
        <v>3</v>
      </c>
      <c r="I121" s="205">
        <v>0.25</v>
      </c>
      <c r="J121" s="216" t="s">
        <v>791</v>
      </c>
      <c r="K121" s="204" t="s">
        <v>767</v>
      </c>
      <c r="L121" s="204">
        <v>1500</v>
      </c>
      <c r="M121" s="206">
        <v>18000</v>
      </c>
      <c r="N121" s="201">
        <v>12</v>
      </c>
      <c r="O121" s="228">
        <v>255.93333333333331</v>
      </c>
    </row>
    <row r="122" spans="1:15" s="15" customFormat="1" ht="63.75" customHeight="1">
      <c r="A122" s="137">
        <v>472314</v>
      </c>
      <c r="B122" s="201"/>
      <c r="C122" s="202" t="s">
        <v>797</v>
      </c>
      <c r="D122" s="211" t="s">
        <v>73</v>
      </c>
      <c r="E122" s="201" t="s">
        <v>247</v>
      </c>
      <c r="F122" s="204" t="s">
        <v>262</v>
      </c>
      <c r="G122" s="204" t="s">
        <v>246</v>
      </c>
      <c r="H122" s="204">
        <v>3</v>
      </c>
      <c r="I122" s="205">
        <v>0.25</v>
      </c>
      <c r="J122" s="216" t="s">
        <v>791</v>
      </c>
      <c r="K122" s="204" t="s">
        <v>767</v>
      </c>
      <c r="L122" s="204">
        <v>1500</v>
      </c>
      <c r="M122" s="206">
        <v>18000</v>
      </c>
      <c r="N122" s="201">
        <v>12</v>
      </c>
      <c r="O122" s="228">
        <v>265.22666666666663</v>
      </c>
    </row>
    <row r="123" spans="1:15" s="15" customFormat="1" ht="63.75" customHeight="1">
      <c r="A123" s="137">
        <v>479313</v>
      </c>
      <c r="B123" s="201"/>
      <c r="C123" s="202" t="s">
        <v>798</v>
      </c>
      <c r="D123" s="211" t="s">
        <v>73</v>
      </c>
      <c r="E123" s="204" t="s">
        <v>72</v>
      </c>
      <c r="F123" s="204" t="s">
        <v>262</v>
      </c>
      <c r="G123" s="204" t="s">
        <v>246</v>
      </c>
      <c r="H123" s="204">
        <v>2</v>
      </c>
      <c r="I123" s="205">
        <v>0.25</v>
      </c>
      <c r="J123" s="216" t="s">
        <v>784</v>
      </c>
      <c r="K123" s="204" t="s">
        <v>873</v>
      </c>
      <c r="L123" s="204">
        <v>2000</v>
      </c>
      <c r="M123" s="206">
        <v>24000</v>
      </c>
      <c r="N123" s="201">
        <v>12</v>
      </c>
      <c r="O123" s="228">
        <v>268.34666666666664</v>
      </c>
    </row>
    <row r="124" spans="1:15" s="15" customFormat="1" ht="63.75" customHeight="1">
      <c r="A124" s="137">
        <v>479314</v>
      </c>
      <c r="B124" s="201"/>
      <c r="C124" s="202" t="s">
        <v>798</v>
      </c>
      <c r="D124" s="211" t="s">
        <v>73</v>
      </c>
      <c r="E124" s="204" t="s">
        <v>72</v>
      </c>
      <c r="F124" s="204" t="s">
        <v>262</v>
      </c>
      <c r="G124" s="204" t="s">
        <v>246</v>
      </c>
      <c r="H124" s="204">
        <v>2</v>
      </c>
      <c r="I124" s="205">
        <v>0.25</v>
      </c>
      <c r="J124" s="216" t="s">
        <v>784</v>
      </c>
      <c r="K124" s="204" t="s">
        <v>873</v>
      </c>
      <c r="L124" s="204">
        <v>2000</v>
      </c>
      <c r="M124" s="206">
        <v>60000</v>
      </c>
      <c r="N124" s="201">
        <v>30</v>
      </c>
      <c r="O124" s="228">
        <v>249.26666666666665</v>
      </c>
    </row>
    <row r="125" spans="1:15" s="15" customFormat="1" ht="63.75" customHeight="1">
      <c r="A125" s="137">
        <v>479315</v>
      </c>
      <c r="B125" s="201"/>
      <c r="C125" s="202" t="s">
        <v>798</v>
      </c>
      <c r="D125" s="211" t="s">
        <v>73</v>
      </c>
      <c r="E125" s="204" t="s">
        <v>72</v>
      </c>
      <c r="F125" s="204" t="s">
        <v>262</v>
      </c>
      <c r="G125" s="204" t="s">
        <v>246</v>
      </c>
      <c r="H125" s="204">
        <v>2</v>
      </c>
      <c r="I125" s="205">
        <v>0.25</v>
      </c>
      <c r="J125" s="216" t="s">
        <v>784</v>
      </c>
      <c r="K125" s="204" t="s">
        <v>873</v>
      </c>
      <c r="L125" s="204">
        <v>2000</v>
      </c>
      <c r="M125" s="206">
        <v>300000</v>
      </c>
      <c r="N125" s="201">
        <v>150</v>
      </c>
      <c r="O125" s="228">
        <v>226.88</v>
      </c>
    </row>
    <row r="126" spans="1:15" s="15" customFormat="1" ht="63.75" customHeight="1">
      <c r="A126" s="137">
        <v>479316</v>
      </c>
      <c r="B126" s="201"/>
      <c r="C126" s="202" t="s">
        <v>798</v>
      </c>
      <c r="D126" s="211" t="s">
        <v>73</v>
      </c>
      <c r="E126" s="204" t="s">
        <v>72</v>
      </c>
      <c r="F126" s="204" t="s">
        <v>262</v>
      </c>
      <c r="G126" s="204" t="s">
        <v>246</v>
      </c>
      <c r="H126" s="204">
        <v>2</v>
      </c>
      <c r="I126" s="205">
        <v>0.25</v>
      </c>
      <c r="J126" s="216" t="s">
        <v>784</v>
      </c>
      <c r="K126" s="204" t="s">
        <v>873</v>
      </c>
      <c r="L126" s="204">
        <v>2000</v>
      </c>
      <c r="M126" s="206">
        <v>720000</v>
      </c>
      <c r="N126" s="201">
        <v>360</v>
      </c>
      <c r="O126" s="228">
        <v>208.67999999999998</v>
      </c>
    </row>
    <row r="127" spans="1:15" s="15" customFormat="1" ht="63.75" customHeight="1">
      <c r="A127" s="137">
        <v>17562</v>
      </c>
      <c r="B127" s="201"/>
      <c r="C127" s="202" t="s">
        <v>798</v>
      </c>
      <c r="D127" s="211" t="s">
        <v>73</v>
      </c>
      <c r="E127" s="204" t="s">
        <v>72</v>
      </c>
      <c r="F127" s="204" t="s">
        <v>262</v>
      </c>
      <c r="G127" s="204" t="s">
        <v>246</v>
      </c>
      <c r="H127" s="204">
        <v>2</v>
      </c>
      <c r="I127" s="205">
        <v>0.25</v>
      </c>
      <c r="J127" s="216" t="s">
        <v>789</v>
      </c>
      <c r="K127" s="204" t="s">
        <v>767</v>
      </c>
      <c r="L127" s="204">
        <v>2000</v>
      </c>
      <c r="M127" s="206">
        <v>24000</v>
      </c>
      <c r="N127" s="201">
        <v>12</v>
      </c>
      <c r="O127" s="228">
        <v>295.94666666666666</v>
      </c>
    </row>
    <row r="128" spans="1:15" s="15" customFormat="1" ht="63.75" customHeight="1">
      <c r="A128" s="137">
        <v>17560</v>
      </c>
      <c r="B128" s="201"/>
      <c r="C128" s="202" t="s">
        <v>798</v>
      </c>
      <c r="D128" s="211" t="s">
        <v>73</v>
      </c>
      <c r="E128" s="204" t="s">
        <v>72</v>
      </c>
      <c r="F128" s="204" t="s">
        <v>262</v>
      </c>
      <c r="G128" s="204" t="s">
        <v>246</v>
      </c>
      <c r="H128" s="204">
        <v>2</v>
      </c>
      <c r="I128" s="205">
        <v>0.25</v>
      </c>
      <c r="J128" s="216" t="s">
        <v>789</v>
      </c>
      <c r="K128" s="204" t="s">
        <v>767</v>
      </c>
      <c r="L128" s="204">
        <v>2000</v>
      </c>
      <c r="M128" s="206">
        <v>60000</v>
      </c>
      <c r="N128" s="201">
        <v>30</v>
      </c>
      <c r="O128" s="228">
        <v>217.77333333333334</v>
      </c>
    </row>
    <row r="129" spans="1:15" s="15" customFormat="1" ht="63.75" customHeight="1">
      <c r="A129" s="137">
        <v>17561</v>
      </c>
      <c r="B129" s="201"/>
      <c r="C129" s="202" t="s">
        <v>798</v>
      </c>
      <c r="D129" s="211" t="s">
        <v>73</v>
      </c>
      <c r="E129" s="204" t="s">
        <v>72</v>
      </c>
      <c r="F129" s="204" t="s">
        <v>262</v>
      </c>
      <c r="G129" s="204" t="s">
        <v>246</v>
      </c>
      <c r="H129" s="204">
        <v>2</v>
      </c>
      <c r="I129" s="205">
        <v>0.25</v>
      </c>
      <c r="J129" s="216" t="s">
        <v>789</v>
      </c>
      <c r="K129" s="204" t="s">
        <v>767</v>
      </c>
      <c r="L129" s="204">
        <v>2000</v>
      </c>
      <c r="M129" s="206">
        <v>300000</v>
      </c>
      <c r="N129" s="201">
        <v>150</v>
      </c>
      <c r="O129" s="228">
        <v>176.66666666666666</v>
      </c>
    </row>
    <row r="130" spans="1:15" s="15" customFormat="1" ht="63.75" customHeight="1">
      <c r="A130" s="137">
        <v>17563</v>
      </c>
      <c r="B130" s="201"/>
      <c r="C130" s="202" t="s">
        <v>798</v>
      </c>
      <c r="D130" s="211" t="s">
        <v>73</v>
      </c>
      <c r="E130" s="204" t="s">
        <v>72</v>
      </c>
      <c r="F130" s="204" t="s">
        <v>262</v>
      </c>
      <c r="G130" s="204" t="s">
        <v>246</v>
      </c>
      <c r="H130" s="204">
        <v>2</v>
      </c>
      <c r="I130" s="205">
        <v>0.25</v>
      </c>
      <c r="J130" s="216" t="s">
        <v>789</v>
      </c>
      <c r="K130" s="204" t="s">
        <v>767</v>
      </c>
      <c r="L130" s="204">
        <v>2000</v>
      </c>
      <c r="M130" s="206">
        <v>720000</v>
      </c>
      <c r="N130" s="201">
        <v>360</v>
      </c>
      <c r="O130" s="228">
        <v>165.78666666666666</v>
      </c>
    </row>
    <row r="131" spans="1:15" s="15" customFormat="1" ht="63.75" customHeight="1">
      <c r="A131" s="137">
        <v>479353</v>
      </c>
      <c r="B131" s="201"/>
      <c r="C131" s="202" t="s">
        <v>799</v>
      </c>
      <c r="D131" s="211" t="s">
        <v>73</v>
      </c>
      <c r="E131" s="204" t="s">
        <v>72</v>
      </c>
      <c r="F131" s="204" t="s">
        <v>262</v>
      </c>
      <c r="G131" s="204" t="s">
        <v>246</v>
      </c>
      <c r="H131" s="204">
        <v>2</v>
      </c>
      <c r="I131" s="205">
        <v>0.125</v>
      </c>
      <c r="J131" s="216" t="s">
        <v>784</v>
      </c>
      <c r="K131" s="204" t="s">
        <v>872</v>
      </c>
      <c r="L131" s="204">
        <v>2000</v>
      </c>
      <c r="M131" s="206">
        <v>24000</v>
      </c>
      <c r="N131" s="201">
        <v>12</v>
      </c>
      <c r="O131" s="228">
        <v>268.34666666666664</v>
      </c>
    </row>
    <row r="132" spans="1:15" s="15" customFormat="1" ht="63.75" customHeight="1">
      <c r="A132" s="137">
        <v>479354</v>
      </c>
      <c r="B132" s="201"/>
      <c r="C132" s="202" t="s">
        <v>799</v>
      </c>
      <c r="D132" s="211" t="s">
        <v>73</v>
      </c>
      <c r="E132" s="204" t="s">
        <v>72</v>
      </c>
      <c r="F132" s="204" t="s">
        <v>262</v>
      </c>
      <c r="G132" s="204" t="s">
        <v>246</v>
      </c>
      <c r="H132" s="204">
        <v>2</v>
      </c>
      <c r="I132" s="205">
        <v>0.125</v>
      </c>
      <c r="J132" s="216" t="s">
        <v>784</v>
      </c>
      <c r="K132" s="204" t="s">
        <v>872</v>
      </c>
      <c r="L132" s="204">
        <v>2000</v>
      </c>
      <c r="M132" s="206">
        <v>72000</v>
      </c>
      <c r="N132" s="201">
        <v>36</v>
      </c>
      <c r="O132" s="228">
        <v>218.10666666666668</v>
      </c>
    </row>
    <row r="133" spans="1:15" s="15" customFormat="1" ht="63.75" customHeight="1">
      <c r="A133" s="137">
        <v>479356</v>
      </c>
      <c r="B133" s="201"/>
      <c r="C133" s="202" t="s">
        <v>799</v>
      </c>
      <c r="D133" s="211" t="s">
        <v>73</v>
      </c>
      <c r="E133" s="204" t="s">
        <v>72</v>
      </c>
      <c r="F133" s="204" t="s">
        <v>262</v>
      </c>
      <c r="G133" s="204" t="s">
        <v>246</v>
      </c>
      <c r="H133" s="204">
        <v>2</v>
      </c>
      <c r="I133" s="205">
        <v>0.125</v>
      </c>
      <c r="J133" s="216" t="s">
        <v>784</v>
      </c>
      <c r="K133" s="204" t="s">
        <v>872</v>
      </c>
      <c r="L133" s="204">
        <v>2000</v>
      </c>
      <c r="M133" s="206">
        <v>288000</v>
      </c>
      <c r="N133" s="201">
        <v>144</v>
      </c>
      <c r="O133" s="228">
        <v>189.06666666666669</v>
      </c>
    </row>
    <row r="134" spans="1:15" s="15" customFormat="1" ht="63.75" customHeight="1">
      <c r="A134" s="137">
        <v>479311</v>
      </c>
      <c r="B134" s="201"/>
      <c r="C134" s="202" t="s">
        <v>799</v>
      </c>
      <c r="D134" s="211" t="s">
        <v>73</v>
      </c>
      <c r="E134" s="204" t="s">
        <v>72</v>
      </c>
      <c r="F134" s="204" t="s">
        <v>262</v>
      </c>
      <c r="G134" s="204" t="s">
        <v>246</v>
      </c>
      <c r="H134" s="204">
        <v>2</v>
      </c>
      <c r="I134" s="205">
        <v>0.125</v>
      </c>
      <c r="J134" s="216" t="s">
        <v>784</v>
      </c>
      <c r="K134" s="204" t="s">
        <v>872</v>
      </c>
      <c r="L134" s="204">
        <v>2000</v>
      </c>
      <c r="M134" s="206">
        <v>720000</v>
      </c>
      <c r="N134" s="201">
        <v>360</v>
      </c>
      <c r="O134" s="228">
        <v>188.58666666666667</v>
      </c>
    </row>
    <row r="135" spans="1:15" s="15" customFormat="1" ht="63.75" customHeight="1">
      <c r="A135" s="137">
        <v>479310</v>
      </c>
      <c r="B135" s="201"/>
      <c r="C135" s="202" t="s">
        <v>799</v>
      </c>
      <c r="D135" s="211" t="s">
        <v>73</v>
      </c>
      <c r="E135" s="204" t="s">
        <v>72</v>
      </c>
      <c r="F135" s="204" t="s">
        <v>262</v>
      </c>
      <c r="G135" s="204" t="s">
        <v>246</v>
      </c>
      <c r="H135" s="204">
        <v>2</v>
      </c>
      <c r="I135" s="205">
        <v>0.125</v>
      </c>
      <c r="J135" s="216" t="s">
        <v>789</v>
      </c>
      <c r="K135" s="204" t="s">
        <v>872</v>
      </c>
      <c r="L135" s="204">
        <v>2000</v>
      </c>
      <c r="M135" s="206">
        <v>24000</v>
      </c>
      <c r="N135" s="201">
        <v>12</v>
      </c>
      <c r="O135" s="228">
        <v>367.21333333333337</v>
      </c>
    </row>
    <row r="136" spans="1:15" s="15" customFormat="1" ht="63.75" customHeight="1">
      <c r="A136" s="137">
        <v>479355</v>
      </c>
      <c r="B136" s="201"/>
      <c r="C136" s="202" t="s">
        <v>799</v>
      </c>
      <c r="D136" s="211" t="s">
        <v>73</v>
      </c>
      <c r="E136" s="204" t="s">
        <v>72</v>
      </c>
      <c r="F136" s="204" t="s">
        <v>262</v>
      </c>
      <c r="G136" s="204" t="s">
        <v>246</v>
      </c>
      <c r="H136" s="204">
        <v>2</v>
      </c>
      <c r="I136" s="205">
        <v>0.125</v>
      </c>
      <c r="J136" s="216" t="s">
        <v>789</v>
      </c>
      <c r="K136" s="204" t="s">
        <v>872</v>
      </c>
      <c r="L136" s="204">
        <v>2000</v>
      </c>
      <c r="M136" s="206">
        <v>72000</v>
      </c>
      <c r="N136" s="201">
        <v>36</v>
      </c>
      <c r="O136" s="228">
        <v>219.88</v>
      </c>
    </row>
    <row r="137" spans="1:15" s="15" customFormat="1" ht="63.75" customHeight="1">
      <c r="A137" s="137">
        <v>479357</v>
      </c>
      <c r="B137" s="201"/>
      <c r="C137" s="202" t="s">
        <v>799</v>
      </c>
      <c r="D137" s="211" t="s">
        <v>73</v>
      </c>
      <c r="E137" s="204" t="s">
        <v>72</v>
      </c>
      <c r="F137" s="204" t="s">
        <v>262</v>
      </c>
      <c r="G137" s="204" t="s">
        <v>246</v>
      </c>
      <c r="H137" s="204">
        <v>2</v>
      </c>
      <c r="I137" s="205">
        <v>0.125</v>
      </c>
      <c r="J137" s="216" t="s">
        <v>789</v>
      </c>
      <c r="K137" s="204" t="s">
        <v>872</v>
      </c>
      <c r="L137" s="204">
        <v>2000</v>
      </c>
      <c r="M137" s="206">
        <v>288000</v>
      </c>
      <c r="N137" s="201">
        <v>144</v>
      </c>
      <c r="O137" s="228">
        <v>209.97333333333333</v>
      </c>
    </row>
    <row r="138" spans="1:15" s="15" customFormat="1" ht="63.75" customHeight="1">
      <c r="A138" s="137">
        <v>479312</v>
      </c>
      <c r="B138" s="201"/>
      <c r="C138" s="202" t="s">
        <v>799</v>
      </c>
      <c r="D138" s="211" t="s">
        <v>73</v>
      </c>
      <c r="E138" s="204" t="s">
        <v>72</v>
      </c>
      <c r="F138" s="204" t="s">
        <v>262</v>
      </c>
      <c r="G138" s="204" t="s">
        <v>246</v>
      </c>
      <c r="H138" s="204">
        <v>2</v>
      </c>
      <c r="I138" s="205">
        <v>0.125</v>
      </c>
      <c r="J138" s="216" t="s">
        <v>789</v>
      </c>
      <c r="K138" s="204" t="s">
        <v>872</v>
      </c>
      <c r="L138" s="204">
        <v>2000</v>
      </c>
      <c r="M138" s="206">
        <v>720000</v>
      </c>
      <c r="N138" s="201">
        <v>360</v>
      </c>
      <c r="O138" s="228">
        <v>198.92</v>
      </c>
    </row>
    <row r="139" spans="1:15" s="15" customFormat="1" ht="63.75" customHeight="1">
      <c r="A139" s="137">
        <v>12042</v>
      </c>
      <c r="B139" s="201"/>
      <c r="C139" s="202" t="s">
        <v>800</v>
      </c>
      <c r="D139" s="211" t="s">
        <v>73</v>
      </c>
      <c r="E139" s="204" t="s">
        <v>72</v>
      </c>
      <c r="F139" s="204" t="s">
        <v>262</v>
      </c>
      <c r="G139" s="204" t="s">
        <v>246</v>
      </c>
      <c r="H139" s="204">
        <v>1</v>
      </c>
      <c r="I139" s="205">
        <v>0.25</v>
      </c>
      <c r="J139" s="216" t="s">
        <v>784</v>
      </c>
      <c r="K139" s="204" t="s">
        <v>767</v>
      </c>
      <c r="L139" s="204">
        <v>5000</v>
      </c>
      <c r="M139" s="206">
        <v>40000</v>
      </c>
      <c r="N139" s="201">
        <v>8</v>
      </c>
      <c r="O139" s="228">
        <v>536.30666666666673</v>
      </c>
    </row>
    <row r="140" spans="1:15" s="15" customFormat="1" ht="63.75" customHeight="1">
      <c r="A140" s="137">
        <v>12043</v>
      </c>
      <c r="B140" s="201"/>
      <c r="C140" s="202" t="s">
        <v>800</v>
      </c>
      <c r="D140" s="211" t="s">
        <v>73</v>
      </c>
      <c r="E140" s="204" t="s">
        <v>72</v>
      </c>
      <c r="F140" s="204" t="s">
        <v>262</v>
      </c>
      <c r="G140" s="204" t="s">
        <v>246</v>
      </c>
      <c r="H140" s="204">
        <v>1</v>
      </c>
      <c r="I140" s="205">
        <v>0.25</v>
      </c>
      <c r="J140" s="216" t="s">
        <v>784</v>
      </c>
      <c r="K140" s="204" t="s">
        <v>767</v>
      </c>
      <c r="L140" s="204">
        <v>5000</v>
      </c>
      <c r="M140" s="206">
        <v>100000</v>
      </c>
      <c r="N140" s="201">
        <v>20</v>
      </c>
      <c r="O140" s="228">
        <v>344.96000000000004</v>
      </c>
    </row>
    <row r="141" spans="1:15" s="15" customFormat="1" ht="63.75" customHeight="1">
      <c r="A141" s="137">
        <v>12044</v>
      </c>
      <c r="B141" s="201"/>
      <c r="C141" s="202" t="s">
        <v>800</v>
      </c>
      <c r="D141" s="211" t="s">
        <v>73</v>
      </c>
      <c r="E141" s="204" t="s">
        <v>72</v>
      </c>
      <c r="F141" s="204" t="s">
        <v>262</v>
      </c>
      <c r="G141" s="204" t="s">
        <v>246</v>
      </c>
      <c r="H141" s="204">
        <v>1</v>
      </c>
      <c r="I141" s="205">
        <v>0.25</v>
      </c>
      <c r="J141" s="216" t="s">
        <v>784</v>
      </c>
      <c r="K141" s="204" t="s">
        <v>767</v>
      </c>
      <c r="L141" s="204">
        <v>5000</v>
      </c>
      <c r="M141" s="206">
        <v>400000</v>
      </c>
      <c r="N141" s="201">
        <v>80</v>
      </c>
      <c r="O141" s="228">
        <v>298.38666666666666</v>
      </c>
    </row>
    <row r="142" spans="1:15" s="15" customFormat="1" ht="63.75" customHeight="1">
      <c r="A142" s="137">
        <v>12045</v>
      </c>
      <c r="B142" s="201"/>
      <c r="C142" s="202" t="s">
        <v>800</v>
      </c>
      <c r="D142" s="211" t="s">
        <v>73</v>
      </c>
      <c r="E142" s="204" t="s">
        <v>72</v>
      </c>
      <c r="F142" s="204" t="s">
        <v>262</v>
      </c>
      <c r="G142" s="204" t="s">
        <v>246</v>
      </c>
      <c r="H142" s="204">
        <v>1</v>
      </c>
      <c r="I142" s="205">
        <v>0.25</v>
      </c>
      <c r="J142" s="216" t="s">
        <v>784</v>
      </c>
      <c r="K142" s="204" t="s">
        <v>767</v>
      </c>
      <c r="L142" s="204">
        <v>5000</v>
      </c>
      <c r="M142" s="206">
        <v>1000000</v>
      </c>
      <c r="N142" s="201">
        <v>200</v>
      </c>
      <c r="O142" s="228">
        <v>287.33333333333331</v>
      </c>
    </row>
    <row r="143" spans="1:15" s="15" customFormat="1" ht="63.75" customHeight="1">
      <c r="A143" s="137">
        <v>12046</v>
      </c>
      <c r="B143" s="201"/>
      <c r="C143" s="202" t="s">
        <v>800</v>
      </c>
      <c r="D143" s="211" t="s">
        <v>73</v>
      </c>
      <c r="E143" s="204" t="s">
        <v>72</v>
      </c>
      <c r="F143" s="204" t="s">
        <v>262</v>
      </c>
      <c r="G143" s="204" t="s">
        <v>246</v>
      </c>
      <c r="H143" s="204">
        <v>1</v>
      </c>
      <c r="I143" s="205">
        <v>0.25</v>
      </c>
      <c r="J143" s="216" t="s">
        <v>784</v>
      </c>
      <c r="K143" s="204" t="s">
        <v>767</v>
      </c>
      <c r="L143" s="204">
        <v>5000</v>
      </c>
      <c r="M143" s="206">
        <v>40000</v>
      </c>
      <c r="N143" s="201">
        <v>8</v>
      </c>
      <c r="O143" s="228">
        <v>696.21333333333325</v>
      </c>
    </row>
    <row r="144" spans="1:15" s="15" customFormat="1" ht="63.75" customHeight="1">
      <c r="A144" s="137">
        <v>12047</v>
      </c>
      <c r="B144" s="201"/>
      <c r="C144" s="202" t="s">
        <v>800</v>
      </c>
      <c r="D144" s="211" t="s">
        <v>73</v>
      </c>
      <c r="E144" s="204" t="s">
        <v>72</v>
      </c>
      <c r="F144" s="204" t="s">
        <v>262</v>
      </c>
      <c r="G144" s="204" t="s">
        <v>246</v>
      </c>
      <c r="H144" s="204">
        <v>1</v>
      </c>
      <c r="I144" s="205">
        <v>0.25</v>
      </c>
      <c r="J144" s="216" t="s">
        <v>784</v>
      </c>
      <c r="K144" s="204" t="s">
        <v>767</v>
      </c>
      <c r="L144" s="204">
        <v>5000</v>
      </c>
      <c r="M144" s="206">
        <v>100000</v>
      </c>
      <c r="N144" s="201">
        <v>20</v>
      </c>
      <c r="O144" s="228">
        <v>389.4666666666667</v>
      </c>
    </row>
    <row r="145" spans="1:15" s="15" customFormat="1" ht="63.75" customHeight="1">
      <c r="A145" s="137">
        <v>12048</v>
      </c>
      <c r="B145" s="201"/>
      <c r="C145" s="202" t="s">
        <v>800</v>
      </c>
      <c r="D145" s="211" t="s">
        <v>73</v>
      </c>
      <c r="E145" s="204" t="s">
        <v>72</v>
      </c>
      <c r="F145" s="204" t="s">
        <v>262</v>
      </c>
      <c r="G145" s="204" t="s">
        <v>246</v>
      </c>
      <c r="H145" s="204">
        <v>1</v>
      </c>
      <c r="I145" s="205">
        <v>0.25</v>
      </c>
      <c r="J145" s="216" t="s">
        <v>784</v>
      </c>
      <c r="K145" s="204" t="s">
        <v>767</v>
      </c>
      <c r="L145" s="204">
        <v>5000</v>
      </c>
      <c r="M145" s="206">
        <v>400000</v>
      </c>
      <c r="N145" s="201">
        <v>80</v>
      </c>
      <c r="O145" s="228">
        <v>320.48</v>
      </c>
    </row>
    <row r="146" spans="1:15" s="15" customFormat="1" ht="63.75" customHeight="1">
      <c r="A146" s="137">
        <v>12054</v>
      </c>
      <c r="B146" s="201"/>
      <c r="C146" s="202" t="s">
        <v>800</v>
      </c>
      <c r="D146" s="211" t="s">
        <v>73</v>
      </c>
      <c r="E146" s="204" t="s">
        <v>72</v>
      </c>
      <c r="F146" s="204" t="s">
        <v>262</v>
      </c>
      <c r="G146" s="204" t="s">
        <v>246</v>
      </c>
      <c r="H146" s="204">
        <v>1</v>
      </c>
      <c r="I146" s="205">
        <v>0.25</v>
      </c>
      <c r="J146" s="216" t="s">
        <v>784</v>
      </c>
      <c r="K146" s="204" t="s">
        <v>767</v>
      </c>
      <c r="L146" s="204">
        <v>5000</v>
      </c>
      <c r="M146" s="206">
        <v>1000000</v>
      </c>
      <c r="N146" s="201">
        <v>200</v>
      </c>
      <c r="O146" s="228">
        <v>298.38666666666666</v>
      </c>
    </row>
    <row r="147" spans="1:15" s="15" customFormat="1" ht="63.75" customHeight="1">
      <c r="A147" s="137">
        <v>472121</v>
      </c>
      <c r="B147" s="201"/>
      <c r="C147" s="202" t="s">
        <v>801</v>
      </c>
      <c r="D147" s="211" t="s">
        <v>73</v>
      </c>
      <c r="E147" s="201" t="s">
        <v>254</v>
      </c>
      <c r="F147" s="204" t="s">
        <v>262</v>
      </c>
      <c r="G147" s="204" t="s">
        <v>246</v>
      </c>
      <c r="H147" s="204">
        <v>2</v>
      </c>
      <c r="I147" s="205">
        <v>0.25</v>
      </c>
      <c r="J147" s="216" t="s">
        <v>791</v>
      </c>
      <c r="K147" s="204" t="s">
        <v>767</v>
      </c>
      <c r="L147" s="204">
        <v>2000</v>
      </c>
      <c r="M147" s="206">
        <v>24000</v>
      </c>
      <c r="N147" s="201">
        <v>12</v>
      </c>
      <c r="O147" s="228">
        <v>287.98666666666668</v>
      </c>
    </row>
    <row r="148" spans="1:15" s="15" customFormat="1" ht="63.75" customHeight="1">
      <c r="A148" s="137">
        <v>472131</v>
      </c>
      <c r="B148" s="201"/>
      <c r="C148" s="202" t="s">
        <v>801</v>
      </c>
      <c r="D148" s="211" t="s">
        <v>73</v>
      </c>
      <c r="E148" s="201" t="s">
        <v>260</v>
      </c>
      <c r="F148" s="204" t="s">
        <v>262</v>
      </c>
      <c r="G148" s="204" t="s">
        <v>246</v>
      </c>
      <c r="H148" s="204">
        <v>2</v>
      </c>
      <c r="I148" s="205">
        <v>0.25</v>
      </c>
      <c r="J148" s="216" t="s">
        <v>791</v>
      </c>
      <c r="K148" s="204" t="s">
        <v>767</v>
      </c>
      <c r="L148" s="204">
        <v>2000</v>
      </c>
      <c r="M148" s="206">
        <v>24000</v>
      </c>
      <c r="N148" s="201">
        <v>12</v>
      </c>
      <c r="O148" s="228">
        <v>279</v>
      </c>
    </row>
    <row r="149" spans="1:15" s="15" customFormat="1" ht="63.75" customHeight="1">
      <c r="A149" s="137">
        <v>472100</v>
      </c>
      <c r="B149" s="201"/>
      <c r="C149" s="202" t="s">
        <v>801</v>
      </c>
      <c r="D149" s="211" t="s">
        <v>73</v>
      </c>
      <c r="E149" s="201" t="s">
        <v>85</v>
      </c>
      <c r="F149" s="204" t="s">
        <v>262</v>
      </c>
      <c r="G149" s="204" t="s">
        <v>246</v>
      </c>
      <c r="H149" s="204">
        <v>2</v>
      </c>
      <c r="I149" s="205">
        <v>0.25</v>
      </c>
      <c r="J149" s="216" t="s">
        <v>791</v>
      </c>
      <c r="K149" s="204" t="s">
        <v>767</v>
      </c>
      <c r="L149" s="204">
        <v>2000</v>
      </c>
      <c r="M149" s="206">
        <v>24000</v>
      </c>
      <c r="N149" s="201">
        <v>12</v>
      </c>
      <c r="O149" s="228">
        <v>300.45333333333332</v>
      </c>
    </row>
    <row r="150" spans="1:15" s="15" customFormat="1" ht="63.75" customHeight="1">
      <c r="A150" s="137">
        <v>472107</v>
      </c>
      <c r="B150" s="201"/>
      <c r="C150" s="202" t="s">
        <v>801</v>
      </c>
      <c r="D150" s="211" t="s">
        <v>73</v>
      </c>
      <c r="E150" s="201" t="s">
        <v>68</v>
      </c>
      <c r="F150" s="204" t="s">
        <v>262</v>
      </c>
      <c r="G150" s="204" t="s">
        <v>246</v>
      </c>
      <c r="H150" s="204">
        <v>2</v>
      </c>
      <c r="I150" s="205">
        <v>0.25</v>
      </c>
      <c r="J150" s="216" t="s">
        <v>791</v>
      </c>
      <c r="K150" s="204" t="s">
        <v>767</v>
      </c>
      <c r="L150" s="204">
        <v>2000</v>
      </c>
      <c r="M150" s="206">
        <v>24000</v>
      </c>
      <c r="N150" s="201">
        <v>12</v>
      </c>
      <c r="O150" s="228">
        <v>290.70666666666665</v>
      </c>
    </row>
    <row r="151" spans="1:15" s="15" customFormat="1" ht="63.75" customHeight="1">
      <c r="A151" s="137">
        <v>472113</v>
      </c>
      <c r="B151" s="201"/>
      <c r="C151" s="202" t="s">
        <v>801</v>
      </c>
      <c r="D151" s="211" t="s">
        <v>73</v>
      </c>
      <c r="E151" s="201" t="s">
        <v>247</v>
      </c>
      <c r="F151" s="204" t="s">
        <v>262</v>
      </c>
      <c r="G151" s="204" t="s">
        <v>246</v>
      </c>
      <c r="H151" s="204">
        <v>2</v>
      </c>
      <c r="I151" s="205">
        <v>0.25</v>
      </c>
      <c r="J151" s="216" t="s">
        <v>791</v>
      </c>
      <c r="K151" s="204" t="s">
        <v>767</v>
      </c>
      <c r="L151" s="204">
        <v>2000</v>
      </c>
      <c r="M151" s="206">
        <v>24000</v>
      </c>
      <c r="N151" s="201">
        <v>12</v>
      </c>
      <c r="O151" s="228">
        <v>298.38666666666666</v>
      </c>
    </row>
    <row r="152" spans="1:15" s="15" customFormat="1" ht="63.75" customHeight="1">
      <c r="A152" s="137">
        <v>472137</v>
      </c>
      <c r="B152" s="201"/>
      <c r="C152" s="202" t="s">
        <v>801</v>
      </c>
      <c r="D152" s="211" t="s">
        <v>73</v>
      </c>
      <c r="E152" s="206" t="s">
        <v>116</v>
      </c>
      <c r="F152" s="204" t="s">
        <v>262</v>
      </c>
      <c r="G152" s="204" t="s">
        <v>246</v>
      </c>
      <c r="H152" s="204">
        <v>2</v>
      </c>
      <c r="I152" s="205">
        <v>0.25</v>
      </c>
      <c r="J152" s="216" t="s">
        <v>791</v>
      </c>
      <c r="K152" s="204" t="s">
        <v>767</v>
      </c>
      <c r="L152" s="204">
        <v>2000</v>
      </c>
      <c r="M152" s="206">
        <v>24000</v>
      </c>
      <c r="N152" s="201">
        <v>12</v>
      </c>
      <c r="O152" s="228">
        <v>342.58666666666664</v>
      </c>
    </row>
    <row r="153" spans="1:15" s="15" customFormat="1" ht="63.75" customHeight="1">
      <c r="A153" s="137">
        <v>479013</v>
      </c>
      <c r="B153" s="201"/>
      <c r="C153" s="217" t="s">
        <v>802</v>
      </c>
      <c r="D153" s="218" t="s">
        <v>73</v>
      </c>
      <c r="E153" s="219" t="s">
        <v>72</v>
      </c>
      <c r="F153" s="219" t="s">
        <v>30</v>
      </c>
      <c r="G153" s="219" t="s">
        <v>803</v>
      </c>
      <c r="H153" s="219">
        <v>1</v>
      </c>
      <c r="I153" s="220">
        <v>0.125</v>
      </c>
      <c r="J153" s="221" t="s">
        <v>784</v>
      </c>
      <c r="K153" s="204" t="s">
        <v>872</v>
      </c>
      <c r="L153" s="204">
        <v>4500</v>
      </c>
      <c r="M153" s="222">
        <v>27000</v>
      </c>
      <c r="N153" s="223">
        <v>6</v>
      </c>
      <c r="O153" s="228">
        <v>340.33333333333331</v>
      </c>
    </row>
    <row r="154" spans="1:15" s="15" customFormat="1" ht="63.75" customHeight="1">
      <c r="A154" s="137">
        <v>479015</v>
      </c>
      <c r="B154" s="201"/>
      <c r="C154" s="217" t="s">
        <v>802</v>
      </c>
      <c r="D154" s="218" t="s">
        <v>73</v>
      </c>
      <c r="E154" s="219" t="s">
        <v>72</v>
      </c>
      <c r="F154" s="219" t="s">
        <v>30</v>
      </c>
      <c r="G154" s="219" t="s">
        <v>803</v>
      </c>
      <c r="H154" s="219">
        <v>1</v>
      </c>
      <c r="I154" s="220">
        <v>0.125</v>
      </c>
      <c r="J154" s="221" t="s">
        <v>784</v>
      </c>
      <c r="K154" s="204" t="s">
        <v>872</v>
      </c>
      <c r="L154" s="204">
        <v>4500</v>
      </c>
      <c r="M154" s="222">
        <v>108000</v>
      </c>
      <c r="N154" s="223">
        <v>24</v>
      </c>
      <c r="O154" s="228">
        <v>265.22666666666663</v>
      </c>
    </row>
    <row r="155" spans="1:15" s="15" customFormat="1" ht="63.75" customHeight="1">
      <c r="A155" s="137">
        <v>479020</v>
      </c>
      <c r="B155" s="201"/>
      <c r="C155" s="217" t="s">
        <v>802</v>
      </c>
      <c r="D155" s="218" t="s">
        <v>73</v>
      </c>
      <c r="E155" s="219" t="s">
        <v>72</v>
      </c>
      <c r="F155" s="219" t="s">
        <v>30</v>
      </c>
      <c r="G155" s="219" t="s">
        <v>803</v>
      </c>
      <c r="H155" s="219">
        <v>1</v>
      </c>
      <c r="I155" s="220">
        <v>0.125</v>
      </c>
      <c r="J155" s="221" t="s">
        <v>784</v>
      </c>
      <c r="K155" s="204" t="s">
        <v>872</v>
      </c>
      <c r="L155" s="204">
        <v>4500</v>
      </c>
      <c r="M155" s="222">
        <v>432000</v>
      </c>
      <c r="N155" s="223">
        <v>96</v>
      </c>
      <c r="O155" s="228">
        <v>254.17333333333332</v>
      </c>
    </row>
    <row r="156" spans="1:15" s="15" customFormat="1" ht="63.75" customHeight="1">
      <c r="A156" s="137">
        <v>479304</v>
      </c>
      <c r="B156" s="201"/>
      <c r="C156" s="217" t="s">
        <v>802</v>
      </c>
      <c r="D156" s="218" t="s">
        <v>73</v>
      </c>
      <c r="E156" s="219" t="s">
        <v>72</v>
      </c>
      <c r="F156" s="219" t="s">
        <v>30</v>
      </c>
      <c r="G156" s="219" t="s">
        <v>803</v>
      </c>
      <c r="H156" s="219">
        <v>1</v>
      </c>
      <c r="I156" s="220">
        <v>0.125</v>
      </c>
      <c r="J156" s="221" t="s">
        <v>784</v>
      </c>
      <c r="K156" s="204" t="s">
        <v>872</v>
      </c>
      <c r="L156" s="204">
        <v>4500</v>
      </c>
      <c r="M156" s="222">
        <v>1080000</v>
      </c>
      <c r="N156" s="201">
        <v>240</v>
      </c>
      <c r="O156" s="228">
        <v>232.06666666666669</v>
      </c>
    </row>
    <row r="157" spans="1:15" s="15" customFormat="1" ht="63.75" customHeight="1">
      <c r="A157" s="137">
        <v>479305</v>
      </c>
      <c r="B157" s="201"/>
      <c r="C157" s="217" t="s">
        <v>802</v>
      </c>
      <c r="D157" s="218" t="s">
        <v>73</v>
      </c>
      <c r="E157" s="219" t="s">
        <v>72</v>
      </c>
      <c r="F157" s="219" t="s">
        <v>30</v>
      </c>
      <c r="G157" s="219" t="s">
        <v>803</v>
      </c>
      <c r="H157" s="219">
        <v>1</v>
      </c>
      <c r="I157" s="220">
        <v>0.125</v>
      </c>
      <c r="J157" s="221" t="s">
        <v>789</v>
      </c>
      <c r="K157" s="204" t="s">
        <v>872</v>
      </c>
      <c r="L157" s="204">
        <v>4500</v>
      </c>
      <c r="M157" s="222">
        <v>27000</v>
      </c>
      <c r="N157" s="223">
        <v>6</v>
      </c>
      <c r="O157" s="228">
        <v>486.25333333333333</v>
      </c>
    </row>
    <row r="158" spans="1:15" s="15" customFormat="1" ht="63.75" customHeight="1">
      <c r="A158" s="137">
        <v>479017</v>
      </c>
      <c r="B158" s="201"/>
      <c r="C158" s="217" t="s">
        <v>802</v>
      </c>
      <c r="D158" s="218" t="s">
        <v>73</v>
      </c>
      <c r="E158" s="219" t="s">
        <v>72</v>
      </c>
      <c r="F158" s="219" t="s">
        <v>30</v>
      </c>
      <c r="G158" s="219" t="s">
        <v>803</v>
      </c>
      <c r="H158" s="219">
        <v>1</v>
      </c>
      <c r="I158" s="220">
        <v>0.125</v>
      </c>
      <c r="J158" s="221" t="s">
        <v>789</v>
      </c>
      <c r="K158" s="204" t="s">
        <v>872</v>
      </c>
      <c r="L158" s="204">
        <v>4500</v>
      </c>
      <c r="M158" s="222">
        <v>108000</v>
      </c>
      <c r="N158" s="223">
        <v>24</v>
      </c>
      <c r="O158" s="228">
        <v>287.33333333333331</v>
      </c>
    </row>
    <row r="159" spans="1:15" s="15" customFormat="1" ht="63.75" customHeight="1">
      <c r="A159" s="137">
        <v>479022</v>
      </c>
      <c r="B159" s="201"/>
      <c r="C159" s="217" t="s">
        <v>802</v>
      </c>
      <c r="D159" s="218" t="s">
        <v>73</v>
      </c>
      <c r="E159" s="219" t="s">
        <v>72</v>
      </c>
      <c r="F159" s="219" t="s">
        <v>30</v>
      </c>
      <c r="G159" s="219" t="s">
        <v>803</v>
      </c>
      <c r="H159" s="219">
        <v>1</v>
      </c>
      <c r="I159" s="220">
        <v>0.125</v>
      </c>
      <c r="J159" s="221" t="s">
        <v>789</v>
      </c>
      <c r="K159" s="204" t="s">
        <v>872</v>
      </c>
      <c r="L159" s="204">
        <v>4500</v>
      </c>
      <c r="M159" s="222">
        <v>432000</v>
      </c>
      <c r="N159" s="223">
        <v>96</v>
      </c>
      <c r="O159" s="228">
        <v>254.17333333333332</v>
      </c>
    </row>
    <row r="160" spans="1:15" s="15" customFormat="1" ht="63.75" customHeight="1">
      <c r="A160" s="137">
        <v>479309</v>
      </c>
      <c r="B160" s="201"/>
      <c r="C160" s="217" t="s">
        <v>802</v>
      </c>
      <c r="D160" s="218" t="s">
        <v>73</v>
      </c>
      <c r="E160" s="219" t="s">
        <v>72</v>
      </c>
      <c r="F160" s="219" t="s">
        <v>30</v>
      </c>
      <c r="G160" s="219" t="s">
        <v>803</v>
      </c>
      <c r="H160" s="219">
        <v>1</v>
      </c>
      <c r="I160" s="220">
        <v>0.125</v>
      </c>
      <c r="J160" s="221" t="s">
        <v>789</v>
      </c>
      <c r="K160" s="204" t="s">
        <v>872</v>
      </c>
      <c r="L160" s="204">
        <v>4500</v>
      </c>
      <c r="M160" s="222">
        <v>1080000</v>
      </c>
      <c r="N160" s="201">
        <v>240</v>
      </c>
      <c r="O160" s="228">
        <v>232.06666666666669</v>
      </c>
    </row>
    <row r="161" spans="1:15" s="15" customFormat="1" ht="63.75" customHeight="1">
      <c r="A161" s="207" t="s">
        <v>912</v>
      </c>
      <c r="B161" s="207"/>
      <c r="C161" s="207"/>
      <c r="D161" s="207"/>
      <c r="E161" s="207"/>
      <c r="F161" s="207"/>
      <c r="G161" s="207"/>
      <c r="H161" s="207"/>
      <c r="I161" s="207"/>
      <c r="J161" s="208"/>
      <c r="K161" s="208"/>
      <c r="L161" s="208"/>
      <c r="M161" s="208"/>
      <c r="N161" s="208"/>
      <c r="O161" s="229"/>
    </row>
    <row r="162" spans="1:15" s="15" customFormat="1" ht="63.75" customHeight="1">
      <c r="A162" s="137">
        <v>17516</v>
      </c>
      <c r="B162" s="201"/>
      <c r="C162" s="202" t="s">
        <v>916</v>
      </c>
      <c r="D162" s="211" t="s">
        <v>73</v>
      </c>
      <c r="E162" s="204" t="s">
        <v>72</v>
      </c>
      <c r="F162" s="204" t="s">
        <v>262</v>
      </c>
      <c r="G162" s="204" t="s">
        <v>804</v>
      </c>
      <c r="H162" s="204">
        <v>2</v>
      </c>
      <c r="I162" s="209">
        <v>0.25</v>
      </c>
      <c r="J162" s="216" t="s">
        <v>784</v>
      </c>
      <c r="K162" s="204" t="s">
        <v>767</v>
      </c>
      <c r="L162" s="204">
        <v>2400</v>
      </c>
      <c r="M162" s="206">
        <v>14400</v>
      </c>
      <c r="N162" s="201">
        <v>6</v>
      </c>
      <c r="O162" s="228">
        <v>321.86666666666667</v>
      </c>
    </row>
    <row r="163" spans="1:15" s="15" customFormat="1" ht="63.75" customHeight="1">
      <c r="A163" s="137">
        <v>17517</v>
      </c>
      <c r="B163" s="201"/>
      <c r="C163" s="202" t="s">
        <v>916</v>
      </c>
      <c r="D163" s="211" t="s">
        <v>73</v>
      </c>
      <c r="E163" s="204" t="s">
        <v>72</v>
      </c>
      <c r="F163" s="204" t="s">
        <v>262</v>
      </c>
      <c r="G163" s="204" t="s">
        <v>804</v>
      </c>
      <c r="H163" s="204">
        <v>2</v>
      </c>
      <c r="I163" s="209">
        <v>0.25</v>
      </c>
      <c r="J163" s="216" t="s">
        <v>784</v>
      </c>
      <c r="K163" s="204" t="s">
        <v>767</v>
      </c>
      <c r="L163" s="204">
        <v>2400</v>
      </c>
      <c r="M163" s="206">
        <v>48000</v>
      </c>
      <c r="N163" s="201">
        <v>20</v>
      </c>
      <c r="O163" s="228">
        <v>225.30666666666664</v>
      </c>
    </row>
    <row r="164" spans="1:15" s="15" customFormat="1" ht="63.75" customHeight="1">
      <c r="A164" s="137">
        <v>17518</v>
      </c>
      <c r="B164" s="201"/>
      <c r="C164" s="202" t="s">
        <v>916</v>
      </c>
      <c r="D164" s="211" t="s">
        <v>73</v>
      </c>
      <c r="E164" s="204" t="s">
        <v>72</v>
      </c>
      <c r="F164" s="204" t="s">
        <v>262</v>
      </c>
      <c r="G164" s="204" t="s">
        <v>804</v>
      </c>
      <c r="H164" s="204">
        <v>2</v>
      </c>
      <c r="I164" s="209">
        <v>0.25</v>
      </c>
      <c r="J164" s="216" t="s">
        <v>784</v>
      </c>
      <c r="K164" s="204" t="s">
        <v>767</v>
      </c>
      <c r="L164" s="204">
        <v>2400</v>
      </c>
      <c r="M164" s="206">
        <v>120000</v>
      </c>
      <c r="N164" s="201">
        <v>50</v>
      </c>
      <c r="O164" s="228">
        <v>157.08000000000001</v>
      </c>
    </row>
    <row r="165" spans="1:15" s="15" customFormat="1" ht="63.75" customHeight="1">
      <c r="A165" s="137">
        <v>17529</v>
      </c>
      <c r="B165" s="201"/>
      <c r="C165" s="202" t="s">
        <v>916</v>
      </c>
      <c r="D165" s="211" t="s">
        <v>73</v>
      </c>
      <c r="E165" s="204" t="s">
        <v>72</v>
      </c>
      <c r="F165" s="204" t="s">
        <v>262</v>
      </c>
      <c r="G165" s="204" t="s">
        <v>804</v>
      </c>
      <c r="H165" s="204">
        <v>2</v>
      </c>
      <c r="I165" s="209">
        <v>0.25</v>
      </c>
      <c r="J165" s="216" t="s">
        <v>784</v>
      </c>
      <c r="K165" s="204" t="s">
        <v>767</v>
      </c>
      <c r="L165" s="204">
        <v>2400</v>
      </c>
      <c r="M165" s="206">
        <v>480000</v>
      </c>
      <c r="N165" s="201">
        <v>200</v>
      </c>
      <c r="O165" s="228">
        <v>138.32</v>
      </c>
    </row>
    <row r="166" spans="1:15" s="15" customFormat="1" ht="63.75" customHeight="1">
      <c r="A166" s="137">
        <v>17539</v>
      </c>
      <c r="B166" s="201"/>
      <c r="C166" s="202" t="s">
        <v>916</v>
      </c>
      <c r="D166" s="211" t="s">
        <v>73</v>
      </c>
      <c r="E166" s="204" t="s">
        <v>72</v>
      </c>
      <c r="F166" s="204" t="s">
        <v>262</v>
      </c>
      <c r="G166" s="204" t="s">
        <v>804</v>
      </c>
      <c r="H166" s="204">
        <v>2</v>
      </c>
      <c r="I166" s="209">
        <v>0.25</v>
      </c>
      <c r="J166" s="204" t="s">
        <v>805</v>
      </c>
      <c r="K166" s="204" t="s">
        <v>767</v>
      </c>
      <c r="L166" s="204">
        <v>2400</v>
      </c>
      <c r="M166" s="206">
        <v>14400</v>
      </c>
      <c r="N166" s="201">
        <v>6</v>
      </c>
      <c r="O166" s="228">
        <v>379.34666666666664</v>
      </c>
    </row>
    <row r="167" spans="1:15" s="15" customFormat="1" ht="63.75" customHeight="1">
      <c r="A167" s="137">
        <v>17540</v>
      </c>
      <c r="B167" s="201"/>
      <c r="C167" s="202" t="s">
        <v>916</v>
      </c>
      <c r="D167" s="211" t="s">
        <v>73</v>
      </c>
      <c r="E167" s="204" t="s">
        <v>72</v>
      </c>
      <c r="F167" s="204" t="s">
        <v>262</v>
      </c>
      <c r="G167" s="204" t="s">
        <v>804</v>
      </c>
      <c r="H167" s="204">
        <v>2</v>
      </c>
      <c r="I167" s="209">
        <v>0.25</v>
      </c>
      <c r="J167" s="204" t="s">
        <v>805</v>
      </c>
      <c r="K167" s="204" t="s">
        <v>767</v>
      </c>
      <c r="L167" s="204">
        <v>2400</v>
      </c>
      <c r="M167" s="206">
        <v>48000</v>
      </c>
      <c r="N167" s="201">
        <v>20</v>
      </c>
      <c r="O167" s="228">
        <v>249.48000000000002</v>
      </c>
    </row>
    <row r="168" spans="1:15" s="15" customFormat="1" ht="63.75" customHeight="1">
      <c r="A168" s="137">
        <v>17541</v>
      </c>
      <c r="B168" s="201"/>
      <c r="C168" s="202" t="s">
        <v>916</v>
      </c>
      <c r="D168" s="211" t="s">
        <v>73</v>
      </c>
      <c r="E168" s="204" t="s">
        <v>72</v>
      </c>
      <c r="F168" s="204" t="s">
        <v>262</v>
      </c>
      <c r="G168" s="204" t="s">
        <v>804</v>
      </c>
      <c r="H168" s="204">
        <v>2</v>
      </c>
      <c r="I168" s="209">
        <v>0.25</v>
      </c>
      <c r="J168" s="204" t="s">
        <v>805</v>
      </c>
      <c r="K168" s="204" t="s">
        <v>767</v>
      </c>
      <c r="L168" s="204">
        <v>2400</v>
      </c>
      <c r="M168" s="206">
        <v>120000</v>
      </c>
      <c r="N168" s="201">
        <v>50</v>
      </c>
      <c r="O168" s="228">
        <v>160.66666666666666</v>
      </c>
    </row>
    <row r="169" spans="1:15" s="15" customFormat="1" ht="63.75" customHeight="1">
      <c r="A169" s="137">
        <v>17542</v>
      </c>
      <c r="B169" s="201"/>
      <c r="C169" s="202" t="s">
        <v>916</v>
      </c>
      <c r="D169" s="211" t="s">
        <v>73</v>
      </c>
      <c r="E169" s="204" t="s">
        <v>72</v>
      </c>
      <c r="F169" s="204" t="s">
        <v>262</v>
      </c>
      <c r="G169" s="204" t="s">
        <v>804</v>
      </c>
      <c r="H169" s="204">
        <v>2</v>
      </c>
      <c r="I169" s="209">
        <v>0.25</v>
      </c>
      <c r="J169" s="204" t="s">
        <v>805</v>
      </c>
      <c r="K169" s="204" t="s">
        <v>767</v>
      </c>
      <c r="L169" s="204">
        <v>2400</v>
      </c>
      <c r="M169" s="206">
        <v>480000</v>
      </c>
      <c r="N169" s="201">
        <v>200</v>
      </c>
      <c r="O169" s="228">
        <v>138.34666666666666</v>
      </c>
    </row>
    <row r="170" spans="1:15" s="15" customFormat="1" ht="63.75" customHeight="1">
      <c r="A170" s="137">
        <v>472042</v>
      </c>
      <c r="B170" s="201"/>
      <c r="C170" s="202" t="s">
        <v>806</v>
      </c>
      <c r="D170" s="211" t="s">
        <v>73</v>
      </c>
      <c r="E170" s="201" t="s">
        <v>248</v>
      </c>
      <c r="F170" s="204" t="s">
        <v>262</v>
      </c>
      <c r="G170" s="204" t="s">
        <v>251</v>
      </c>
      <c r="H170" s="204">
        <v>2</v>
      </c>
      <c r="I170" s="209">
        <v>0.25</v>
      </c>
      <c r="J170" s="204" t="s">
        <v>807</v>
      </c>
      <c r="K170" s="204" t="s">
        <v>767</v>
      </c>
      <c r="L170" s="204">
        <v>2400</v>
      </c>
      <c r="M170" s="206">
        <v>14400</v>
      </c>
      <c r="N170" s="201">
        <v>6</v>
      </c>
      <c r="O170" s="228">
        <v>314.56</v>
      </c>
    </row>
    <row r="171" spans="1:15" s="15" customFormat="1" ht="63.75" customHeight="1">
      <c r="A171" s="137">
        <v>472047</v>
      </c>
      <c r="B171" s="201"/>
      <c r="C171" s="202" t="s">
        <v>806</v>
      </c>
      <c r="D171" s="211" t="s">
        <v>73</v>
      </c>
      <c r="E171" s="201" t="s">
        <v>85</v>
      </c>
      <c r="F171" s="204" t="s">
        <v>262</v>
      </c>
      <c r="G171" s="204" t="s">
        <v>251</v>
      </c>
      <c r="H171" s="204">
        <v>2</v>
      </c>
      <c r="I171" s="209">
        <v>0.25</v>
      </c>
      <c r="J171" s="204" t="s">
        <v>807</v>
      </c>
      <c r="K171" s="204" t="s">
        <v>767</v>
      </c>
      <c r="L171" s="204">
        <v>2400</v>
      </c>
      <c r="M171" s="206">
        <v>14400</v>
      </c>
      <c r="N171" s="201">
        <v>6</v>
      </c>
      <c r="O171" s="228">
        <v>323.57333333333332</v>
      </c>
    </row>
    <row r="172" spans="1:15" s="15" customFormat="1" ht="63.75" customHeight="1">
      <c r="A172" s="137">
        <v>472000</v>
      </c>
      <c r="B172" s="201"/>
      <c r="C172" s="202" t="s">
        <v>806</v>
      </c>
      <c r="D172" s="211" t="s">
        <v>73</v>
      </c>
      <c r="E172" s="201" t="s">
        <v>68</v>
      </c>
      <c r="F172" s="204" t="s">
        <v>262</v>
      </c>
      <c r="G172" s="204" t="s">
        <v>251</v>
      </c>
      <c r="H172" s="204">
        <v>2</v>
      </c>
      <c r="I172" s="209">
        <v>0.25</v>
      </c>
      <c r="J172" s="204" t="s">
        <v>807</v>
      </c>
      <c r="K172" s="204" t="s">
        <v>767</v>
      </c>
      <c r="L172" s="204">
        <v>2400</v>
      </c>
      <c r="M172" s="206">
        <v>14400</v>
      </c>
      <c r="N172" s="201">
        <v>6</v>
      </c>
      <c r="O172" s="228">
        <v>312.41333333333336</v>
      </c>
    </row>
    <row r="173" spans="1:15" s="15" customFormat="1" ht="63.75" customHeight="1">
      <c r="A173" s="137">
        <v>472052</v>
      </c>
      <c r="B173" s="201"/>
      <c r="C173" s="202" t="s">
        <v>806</v>
      </c>
      <c r="D173" s="211" t="s">
        <v>73</v>
      </c>
      <c r="E173" s="201" t="s">
        <v>247</v>
      </c>
      <c r="F173" s="204" t="s">
        <v>262</v>
      </c>
      <c r="G173" s="204" t="s">
        <v>251</v>
      </c>
      <c r="H173" s="204">
        <v>2</v>
      </c>
      <c r="I173" s="209">
        <v>0.25</v>
      </c>
      <c r="J173" s="204" t="s">
        <v>807</v>
      </c>
      <c r="K173" s="204" t="s">
        <v>767</v>
      </c>
      <c r="L173" s="204">
        <v>2400</v>
      </c>
      <c r="M173" s="206">
        <v>14400</v>
      </c>
      <c r="N173" s="201">
        <v>6</v>
      </c>
      <c r="O173" s="228">
        <v>334.71999999999997</v>
      </c>
    </row>
    <row r="174" spans="1:15" s="15" customFormat="1" ht="63.75" customHeight="1">
      <c r="A174" s="137">
        <v>472005</v>
      </c>
      <c r="B174" s="201"/>
      <c r="C174" s="202" t="s">
        <v>806</v>
      </c>
      <c r="D174" s="211" t="s">
        <v>73</v>
      </c>
      <c r="E174" s="206" t="s">
        <v>116</v>
      </c>
      <c r="F174" s="204" t="s">
        <v>262</v>
      </c>
      <c r="G174" s="204" t="s">
        <v>251</v>
      </c>
      <c r="H174" s="204">
        <v>2</v>
      </c>
      <c r="I174" s="209">
        <v>0.25</v>
      </c>
      <c r="J174" s="204" t="s">
        <v>807</v>
      </c>
      <c r="K174" s="204" t="s">
        <v>767</v>
      </c>
      <c r="L174" s="204">
        <v>2400</v>
      </c>
      <c r="M174" s="206">
        <v>14400</v>
      </c>
      <c r="N174" s="201">
        <v>6</v>
      </c>
      <c r="O174" s="228">
        <v>366.8</v>
      </c>
    </row>
    <row r="175" spans="1:15" s="15" customFormat="1" ht="63.75" customHeight="1">
      <c r="A175" s="137">
        <v>17048</v>
      </c>
      <c r="B175" s="201"/>
      <c r="C175" s="202" t="s">
        <v>870</v>
      </c>
      <c r="D175" s="211"/>
      <c r="E175" s="204" t="s">
        <v>72</v>
      </c>
      <c r="F175" s="204" t="s">
        <v>262</v>
      </c>
      <c r="G175" s="204" t="s">
        <v>251</v>
      </c>
      <c r="H175" s="204">
        <v>3</v>
      </c>
      <c r="I175" s="209">
        <v>0.25</v>
      </c>
      <c r="J175" s="204" t="s">
        <v>784</v>
      </c>
      <c r="K175" s="204" t="s">
        <v>767</v>
      </c>
      <c r="L175" s="204">
        <v>3000</v>
      </c>
      <c r="M175" s="206">
        <v>84000</v>
      </c>
      <c r="N175" s="201">
        <v>28</v>
      </c>
      <c r="O175" s="228">
        <v>199.18666666666664</v>
      </c>
    </row>
    <row r="176" spans="1:15" s="15" customFormat="1" ht="63.75" customHeight="1">
      <c r="A176" s="207" t="s">
        <v>913</v>
      </c>
      <c r="B176" s="207"/>
      <c r="C176" s="207"/>
      <c r="D176" s="207"/>
      <c r="E176" s="207"/>
      <c r="F176" s="207"/>
      <c r="G176" s="207"/>
      <c r="H176" s="207"/>
      <c r="I176" s="207"/>
      <c r="J176" s="208"/>
      <c r="K176" s="208"/>
      <c r="L176" s="208"/>
      <c r="M176" s="208"/>
      <c r="N176" s="208"/>
      <c r="O176" s="229"/>
    </row>
    <row r="177" spans="1:15" s="15" customFormat="1" ht="63.75" customHeight="1">
      <c r="A177" s="137">
        <v>474898</v>
      </c>
      <c r="B177" s="201"/>
      <c r="C177" s="202" t="s">
        <v>808</v>
      </c>
      <c r="D177" s="211" t="s">
        <v>73</v>
      </c>
      <c r="E177" s="204" t="s">
        <v>72</v>
      </c>
      <c r="F177" s="212" t="s">
        <v>73</v>
      </c>
      <c r="G177" s="204" t="s">
        <v>809</v>
      </c>
      <c r="H177" s="212" t="s">
        <v>810</v>
      </c>
      <c r="I177" s="209" t="s">
        <v>73</v>
      </c>
      <c r="J177" s="204" t="s">
        <v>784</v>
      </c>
      <c r="K177" s="204" t="s">
        <v>872</v>
      </c>
      <c r="L177" s="204">
        <v>500</v>
      </c>
      <c r="M177" s="206">
        <v>10000</v>
      </c>
      <c r="N177" s="201">
        <v>20</v>
      </c>
      <c r="O177" s="228">
        <v>262.68</v>
      </c>
    </row>
    <row r="178" spans="1:15" s="15" customFormat="1" ht="63.75" customHeight="1">
      <c r="A178" s="137">
        <v>474889</v>
      </c>
      <c r="B178" s="201"/>
      <c r="C178" s="202" t="s">
        <v>808</v>
      </c>
      <c r="D178" s="211" t="s">
        <v>73</v>
      </c>
      <c r="E178" s="204" t="s">
        <v>72</v>
      </c>
      <c r="F178" s="212" t="s">
        <v>73</v>
      </c>
      <c r="G178" s="204" t="s">
        <v>809</v>
      </c>
      <c r="H178" s="212" t="s">
        <v>810</v>
      </c>
      <c r="I178" s="209" t="s">
        <v>73</v>
      </c>
      <c r="J178" s="204" t="s">
        <v>784</v>
      </c>
      <c r="K178" s="204" t="s">
        <v>872</v>
      </c>
      <c r="L178" s="204">
        <v>500</v>
      </c>
      <c r="M178" s="206">
        <v>15000</v>
      </c>
      <c r="N178" s="201">
        <v>30</v>
      </c>
      <c r="O178" s="228">
        <v>248.70666666666668</v>
      </c>
    </row>
    <row r="179" spans="1:15" s="15" customFormat="1" ht="63.75" customHeight="1">
      <c r="A179" s="137">
        <v>474888</v>
      </c>
      <c r="B179" s="201"/>
      <c r="C179" s="202" t="s">
        <v>808</v>
      </c>
      <c r="D179" s="211" t="s">
        <v>73</v>
      </c>
      <c r="E179" s="204" t="s">
        <v>72</v>
      </c>
      <c r="F179" s="212" t="s">
        <v>73</v>
      </c>
      <c r="G179" s="204" t="s">
        <v>809</v>
      </c>
      <c r="H179" s="212" t="s">
        <v>810</v>
      </c>
      <c r="I179" s="209" t="s">
        <v>73</v>
      </c>
      <c r="J179" s="204" t="s">
        <v>784</v>
      </c>
      <c r="K179" s="204" t="s">
        <v>872</v>
      </c>
      <c r="L179" s="204">
        <v>500</v>
      </c>
      <c r="M179" s="206">
        <v>25000</v>
      </c>
      <c r="N179" s="201">
        <v>50</v>
      </c>
      <c r="O179" s="228">
        <v>207.96</v>
      </c>
    </row>
    <row r="180" spans="1:15" s="15" customFormat="1" ht="63.75" customHeight="1">
      <c r="A180" s="137">
        <v>474887</v>
      </c>
      <c r="B180" s="201"/>
      <c r="C180" s="202" t="s">
        <v>808</v>
      </c>
      <c r="D180" s="211" t="s">
        <v>73</v>
      </c>
      <c r="E180" s="204" t="s">
        <v>72</v>
      </c>
      <c r="F180" s="212" t="s">
        <v>73</v>
      </c>
      <c r="G180" s="204" t="s">
        <v>809</v>
      </c>
      <c r="H180" s="212" t="s">
        <v>810</v>
      </c>
      <c r="I180" s="209" t="s">
        <v>73</v>
      </c>
      <c r="J180" s="204" t="s">
        <v>784</v>
      </c>
      <c r="K180" s="204" t="s">
        <v>872</v>
      </c>
      <c r="L180" s="204">
        <v>500</v>
      </c>
      <c r="M180" s="206">
        <v>50000</v>
      </c>
      <c r="N180" s="201">
        <v>100</v>
      </c>
      <c r="O180" s="228">
        <v>186.04</v>
      </c>
    </row>
    <row r="181" spans="1:15" s="15" customFormat="1" ht="63.75" customHeight="1">
      <c r="A181" s="137">
        <v>474886</v>
      </c>
      <c r="B181" s="201"/>
      <c r="C181" s="202" t="s">
        <v>808</v>
      </c>
      <c r="D181" s="211" t="s">
        <v>73</v>
      </c>
      <c r="E181" s="204" t="s">
        <v>72</v>
      </c>
      <c r="F181" s="212" t="s">
        <v>73</v>
      </c>
      <c r="G181" s="204" t="s">
        <v>809</v>
      </c>
      <c r="H181" s="212" t="s">
        <v>810</v>
      </c>
      <c r="I181" s="209" t="s">
        <v>73</v>
      </c>
      <c r="J181" s="204" t="s">
        <v>811</v>
      </c>
      <c r="K181" s="204" t="s">
        <v>872</v>
      </c>
      <c r="L181" s="204">
        <v>500</v>
      </c>
      <c r="M181" s="206">
        <v>10000</v>
      </c>
      <c r="N181" s="201">
        <v>20</v>
      </c>
      <c r="O181" s="228">
        <v>284.56</v>
      </c>
    </row>
    <row r="182" spans="1:15" s="15" customFormat="1" ht="63.75" customHeight="1">
      <c r="A182" s="137">
        <v>474885</v>
      </c>
      <c r="B182" s="201"/>
      <c r="C182" s="202" t="s">
        <v>808</v>
      </c>
      <c r="D182" s="211" t="s">
        <v>73</v>
      </c>
      <c r="E182" s="204" t="s">
        <v>72</v>
      </c>
      <c r="F182" s="212" t="s">
        <v>73</v>
      </c>
      <c r="G182" s="204" t="s">
        <v>809</v>
      </c>
      <c r="H182" s="212" t="s">
        <v>810</v>
      </c>
      <c r="I182" s="209" t="s">
        <v>73</v>
      </c>
      <c r="J182" s="204" t="s">
        <v>811</v>
      </c>
      <c r="K182" s="204" t="s">
        <v>872</v>
      </c>
      <c r="L182" s="204">
        <v>500</v>
      </c>
      <c r="M182" s="206">
        <v>15000</v>
      </c>
      <c r="N182" s="201">
        <v>30</v>
      </c>
      <c r="O182" s="228">
        <v>258.48</v>
      </c>
    </row>
    <row r="183" spans="1:15" s="15" customFormat="1" ht="63.75" customHeight="1">
      <c r="A183" s="137">
        <v>474884</v>
      </c>
      <c r="B183" s="201"/>
      <c r="C183" s="202" t="s">
        <v>808</v>
      </c>
      <c r="D183" s="211" t="s">
        <v>73</v>
      </c>
      <c r="E183" s="204" t="s">
        <v>72</v>
      </c>
      <c r="F183" s="212" t="s">
        <v>73</v>
      </c>
      <c r="G183" s="204" t="s">
        <v>809</v>
      </c>
      <c r="H183" s="212" t="s">
        <v>810</v>
      </c>
      <c r="I183" s="209" t="s">
        <v>73</v>
      </c>
      <c r="J183" s="204" t="s">
        <v>811</v>
      </c>
      <c r="K183" s="204" t="s">
        <v>872</v>
      </c>
      <c r="L183" s="204">
        <v>500</v>
      </c>
      <c r="M183" s="206">
        <v>25000</v>
      </c>
      <c r="N183" s="201">
        <v>50</v>
      </c>
      <c r="O183" s="228">
        <v>218.89333333333332</v>
      </c>
    </row>
    <row r="184" spans="1:15" s="15" customFormat="1" ht="63.75" customHeight="1">
      <c r="A184" s="137">
        <v>474883</v>
      </c>
      <c r="B184" s="201"/>
      <c r="C184" s="202" t="s">
        <v>808</v>
      </c>
      <c r="D184" s="211" t="s">
        <v>73</v>
      </c>
      <c r="E184" s="204" t="s">
        <v>72</v>
      </c>
      <c r="F184" s="212" t="s">
        <v>73</v>
      </c>
      <c r="G184" s="204" t="s">
        <v>809</v>
      </c>
      <c r="H184" s="212" t="s">
        <v>810</v>
      </c>
      <c r="I184" s="209" t="s">
        <v>73</v>
      </c>
      <c r="J184" s="204" t="s">
        <v>811</v>
      </c>
      <c r="K184" s="204" t="s">
        <v>872</v>
      </c>
      <c r="L184" s="204">
        <v>500</v>
      </c>
      <c r="M184" s="206">
        <v>50000</v>
      </c>
      <c r="N184" s="201">
        <v>100</v>
      </c>
      <c r="O184" s="228">
        <v>211.81333333333336</v>
      </c>
    </row>
    <row r="185" spans="1:15" s="15" customFormat="1" ht="63.75" customHeight="1">
      <c r="A185" s="137">
        <v>474882</v>
      </c>
      <c r="B185" s="201"/>
      <c r="C185" s="202" t="s">
        <v>812</v>
      </c>
      <c r="D185" s="211" t="s">
        <v>73</v>
      </c>
      <c r="E185" s="204" t="s">
        <v>813</v>
      </c>
      <c r="F185" s="212" t="s">
        <v>73</v>
      </c>
      <c r="G185" s="204" t="s">
        <v>809</v>
      </c>
      <c r="H185" s="212" t="s">
        <v>810</v>
      </c>
      <c r="I185" s="209" t="s">
        <v>73</v>
      </c>
      <c r="J185" s="204" t="s">
        <v>784</v>
      </c>
      <c r="K185" s="204" t="s">
        <v>872</v>
      </c>
      <c r="L185" s="204">
        <v>500</v>
      </c>
      <c r="M185" s="206">
        <v>10000</v>
      </c>
      <c r="N185" s="201">
        <v>20</v>
      </c>
      <c r="O185" s="228">
        <v>274.98666666666668</v>
      </c>
    </row>
    <row r="186" spans="1:15" s="15" customFormat="1" ht="63.75" customHeight="1">
      <c r="A186" s="137">
        <v>474881</v>
      </c>
      <c r="B186" s="201"/>
      <c r="C186" s="202" t="s">
        <v>812</v>
      </c>
      <c r="D186" s="211" t="s">
        <v>73</v>
      </c>
      <c r="E186" s="204" t="s">
        <v>813</v>
      </c>
      <c r="F186" s="212" t="s">
        <v>73</v>
      </c>
      <c r="G186" s="204" t="s">
        <v>809</v>
      </c>
      <c r="H186" s="212" t="s">
        <v>810</v>
      </c>
      <c r="I186" s="209" t="s">
        <v>73</v>
      </c>
      <c r="J186" s="204" t="s">
        <v>784</v>
      </c>
      <c r="K186" s="204" t="s">
        <v>872</v>
      </c>
      <c r="L186" s="204">
        <v>500</v>
      </c>
      <c r="M186" s="206">
        <v>15000</v>
      </c>
      <c r="N186" s="201">
        <v>30</v>
      </c>
      <c r="O186" s="228">
        <v>251.73333333333335</v>
      </c>
    </row>
    <row r="187" spans="1:15" s="15" customFormat="1" ht="63.75" customHeight="1">
      <c r="A187" s="137">
        <v>474880</v>
      </c>
      <c r="B187" s="201"/>
      <c r="C187" s="202" t="s">
        <v>812</v>
      </c>
      <c r="D187" s="211" t="s">
        <v>73</v>
      </c>
      <c r="E187" s="204" t="s">
        <v>813</v>
      </c>
      <c r="F187" s="212" t="s">
        <v>73</v>
      </c>
      <c r="G187" s="204" t="s">
        <v>809</v>
      </c>
      <c r="H187" s="212" t="s">
        <v>810</v>
      </c>
      <c r="I187" s="209" t="s">
        <v>73</v>
      </c>
      <c r="J187" s="204" t="s">
        <v>784</v>
      </c>
      <c r="K187" s="204" t="s">
        <v>872</v>
      </c>
      <c r="L187" s="204">
        <v>500</v>
      </c>
      <c r="M187" s="206">
        <v>25000</v>
      </c>
      <c r="N187" s="201">
        <v>50</v>
      </c>
      <c r="O187" s="228">
        <v>218.89333333333332</v>
      </c>
    </row>
    <row r="188" spans="1:15" s="15" customFormat="1" ht="63.75" customHeight="1">
      <c r="A188" s="137">
        <v>474879</v>
      </c>
      <c r="B188" s="201"/>
      <c r="C188" s="202" t="s">
        <v>812</v>
      </c>
      <c r="D188" s="211" t="s">
        <v>73</v>
      </c>
      <c r="E188" s="204" t="s">
        <v>813</v>
      </c>
      <c r="F188" s="212" t="s">
        <v>73</v>
      </c>
      <c r="G188" s="204" t="s">
        <v>809</v>
      </c>
      <c r="H188" s="212" t="s">
        <v>810</v>
      </c>
      <c r="I188" s="209" t="s">
        <v>73</v>
      </c>
      <c r="J188" s="204" t="s">
        <v>784</v>
      </c>
      <c r="K188" s="204" t="s">
        <v>872</v>
      </c>
      <c r="L188" s="204">
        <v>500</v>
      </c>
      <c r="M188" s="206">
        <v>50000</v>
      </c>
      <c r="N188" s="201">
        <v>100</v>
      </c>
      <c r="O188" s="228">
        <v>197</v>
      </c>
    </row>
    <row r="189" spans="1:15" s="15" customFormat="1" ht="63.75" customHeight="1">
      <c r="A189" s="137">
        <v>474878</v>
      </c>
      <c r="B189" s="201"/>
      <c r="C189" s="202" t="s">
        <v>812</v>
      </c>
      <c r="D189" s="211" t="s">
        <v>73</v>
      </c>
      <c r="E189" s="204" t="s">
        <v>813</v>
      </c>
      <c r="F189" s="212" t="s">
        <v>73</v>
      </c>
      <c r="G189" s="204" t="s">
        <v>809</v>
      </c>
      <c r="H189" s="212" t="s">
        <v>810</v>
      </c>
      <c r="I189" s="209" t="s">
        <v>73</v>
      </c>
      <c r="J189" s="204" t="s">
        <v>811</v>
      </c>
      <c r="K189" s="204" t="s">
        <v>872</v>
      </c>
      <c r="L189" s="204">
        <v>500</v>
      </c>
      <c r="M189" s="206">
        <v>10000</v>
      </c>
      <c r="N189" s="201">
        <v>20</v>
      </c>
      <c r="O189" s="228">
        <v>295.59999999999997</v>
      </c>
    </row>
    <row r="190" spans="1:15" s="15" customFormat="1" ht="63.75" customHeight="1">
      <c r="A190" s="137">
        <v>474877</v>
      </c>
      <c r="B190" s="201"/>
      <c r="C190" s="202" t="s">
        <v>812</v>
      </c>
      <c r="D190" s="211" t="s">
        <v>73</v>
      </c>
      <c r="E190" s="204" t="s">
        <v>813</v>
      </c>
      <c r="F190" s="212" t="s">
        <v>73</v>
      </c>
      <c r="G190" s="204" t="s">
        <v>809</v>
      </c>
      <c r="H190" s="212" t="s">
        <v>810</v>
      </c>
      <c r="I190" s="209" t="s">
        <v>73</v>
      </c>
      <c r="J190" s="204" t="s">
        <v>811</v>
      </c>
      <c r="K190" s="204" t="s">
        <v>872</v>
      </c>
      <c r="L190" s="204">
        <v>500</v>
      </c>
      <c r="M190" s="206">
        <v>15000</v>
      </c>
      <c r="N190" s="201">
        <v>30</v>
      </c>
      <c r="O190" s="228">
        <v>317.44</v>
      </c>
    </row>
    <row r="191" spans="1:15" s="15" customFormat="1" ht="63.75" customHeight="1">
      <c r="A191" s="137">
        <v>474876</v>
      </c>
      <c r="B191" s="201"/>
      <c r="C191" s="202" t="s">
        <v>812</v>
      </c>
      <c r="D191" s="211" t="s">
        <v>73</v>
      </c>
      <c r="E191" s="204" t="s">
        <v>813</v>
      </c>
      <c r="F191" s="212" t="s">
        <v>73</v>
      </c>
      <c r="G191" s="204" t="s">
        <v>809</v>
      </c>
      <c r="H191" s="212" t="s">
        <v>810</v>
      </c>
      <c r="I191" s="209" t="s">
        <v>73</v>
      </c>
      <c r="J191" s="204" t="s">
        <v>811</v>
      </c>
      <c r="K191" s="204" t="s">
        <v>872</v>
      </c>
      <c r="L191" s="204">
        <v>500</v>
      </c>
      <c r="M191" s="206">
        <v>25000</v>
      </c>
      <c r="N191" s="201">
        <v>50</v>
      </c>
      <c r="O191" s="228">
        <v>229.89333333333332</v>
      </c>
    </row>
    <row r="192" spans="1:15" s="15" customFormat="1" ht="63.75" customHeight="1">
      <c r="A192" s="137">
        <v>474875</v>
      </c>
      <c r="B192" s="201"/>
      <c r="C192" s="202" t="s">
        <v>812</v>
      </c>
      <c r="D192" s="211" t="s">
        <v>73</v>
      </c>
      <c r="E192" s="204" t="s">
        <v>813</v>
      </c>
      <c r="F192" s="212" t="s">
        <v>73</v>
      </c>
      <c r="G192" s="204" t="s">
        <v>809</v>
      </c>
      <c r="H192" s="212" t="s">
        <v>810</v>
      </c>
      <c r="I192" s="209" t="s">
        <v>73</v>
      </c>
      <c r="J192" s="204" t="s">
        <v>811</v>
      </c>
      <c r="K192" s="204" t="s">
        <v>872</v>
      </c>
      <c r="L192" s="204">
        <v>500</v>
      </c>
      <c r="M192" s="206">
        <v>50000</v>
      </c>
      <c r="N192" s="201">
        <v>100</v>
      </c>
      <c r="O192" s="228">
        <v>207.96</v>
      </c>
    </row>
    <row r="193" spans="1:15" s="15" customFormat="1" ht="63.75" customHeight="1">
      <c r="A193" s="207" t="s">
        <v>914</v>
      </c>
      <c r="B193" s="207"/>
      <c r="C193" s="207"/>
      <c r="D193" s="207"/>
      <c r="E193" s="207"/>
      <c r="F193" s="207"/>
      <c r="G193" s="207"/>
      <c r="H193" s="207"/>
      <c r="I193" s="207"/>
      <c r="J193" s="208"/>
      <c r="K193" s="208"/>
      <c r="L193" s="208"/>
      <c r="M193" s="208"/>
      <c r="N193" s="208"/>
      <c r="O193" s="229"/>
    </row>
    <row r="194" spans="1:15" s="15" customFormat="1" ht="63.75" customHeight="1">
      <c r="A194" s="137">
        <v>474574</v>
      </c>
      <c r="B194" s="201"/>
      <c r="C194" s="202" t="s">
        <v>814</v>
      </c>
      <c r="D194" s="211" t="s">
        <v>73</v>
      </c>
      <c r="E194" s="204" t="s">
        <v>72</v>
      </c>
      <c r="F194" s="204" t="s">
        <v>262</v>
      </c>
      <c r="G194" s="204">
        <v>9</v>
      </c>
      <c r="H194" s="204">
        <v>8</v>
      </c>
      <c r="I194" s="209" t="s">
        <v>73</v>
      </c>
      <c r="J194" s="204" t="s">
        <v>784</v>
      </c>
      <c r="K194" s="204" t="s">
        <v>872</v>
      </c>
      <c r="L194" s="204">
        <v>3000</v>
      </c>
      <c r="M194" s="206">
        <v>15000</v>
      </c>
      <c r="N194" s="201">
        <v>5</v>
      </c>
      <c r="O194" s="228">
        <v>334.77333333333337</v>
      </c>
    </row>
    <row r="195" spans="1:15" s="15" customFormat="1" ht="63.75" customHeight="1">
      <c r="A195" s="137">
        <v>479700</v>
      </c>
      <c r="B195" s="201"/>
      <c r="C195" s="202" t="s">
        <v>814</v>
      </c>
      <c r="D195" s="211" t="s">
        <v>73</v>
      </c>
      <c r="E195" s="204" t="s">
        <v>72</v>
      </c>
      <c r="F195" s="204" t="s">
        <v>262</v>
      </c>
      <c r="G195" s="204">
        <v>9</v>
      </c>
      <c r="H195" s="204">
        <v>8</v>
      </c>
      <c r="I195" s="209" t="s">
        <v>73</v>
      </c>
      <c r="J195" s="204" t="s">
        <v>784</v>
      </c>
      <c r="K195" s="204" t="s">
        <v>872</v>
      </c>
      <c r="L195" s="204">
        <v>3000</v>
      </c>
      <c r="M195" s="206">
        <v>24000</v>
      </c>
      <c r="N195" s="201">
        <v>8</v>
      </c>
      <c r="O195" s="228">
        <v>312.41333333333336</v>
      </c>
    </row>
    <row r="196" spans="1:15" s="15" customFormat="1" ht="63.75" customHeight="1">
      <c r="A196" s="137">
        <v>474577</v>
      </c>
      <c r="B196" s="201"/>
      <c r="C196" s="202" t="s">
        <v>814</v>
      </c>
      <c r="D196" s="211" t="s">
        <v>73</v>
      </c>
      <c r="E196" s="204" t="s">
        <v>72</v>
      </c>
      <c r="F196" s="204" t="s">
        <v>262</v>
      </c>
      <c r="G196" s="204">
        <v>9</v>
      </c>
      <c r="H196" s="204">
        <v>8</v>
      </c>
      <c r="I196" s="209" t="s">
        <v>73</v>
      </c>
      <c r="J196" s="204" t="s">
        <v>784</v>
      </c>
      <c r="K196" s="204" t="s">
        <v>872</v>
      </c>
      <c r="L196" s="204">
        <v>3000</v>
      </c>
      <c r="M196" s="206">
        <v>48000</v>
      </c>
      <c r="N196" s="201">
        <v>16</v>
      </c>
      <c r="O196" s="228">
        <v>245.50666666666666</v>
      </c>
    </row>
    <row r="197" spans="1:15" s="15" customFormat="1" ht="63.75" customHeight="1">
      <c r="A197" s="137">
        <v>479714</v>
      </c>
      <c r="B197" s="201"/>
      <c r="C197" s="202" t="s">
        <v>814</v>
      </c>
      <c r="D197" s="211" t="s">
        <v>73</v>
      </c>
      <c r="E197" s="204" t="s">
        <v>72</v>
      </c>
      <c r="F197" s="204" t="s">
        <v>262</v>
      </c>
      <c r="G197" s="204">
        <v>9</v>
      </c>
      <c r="H197" s="204">
        <v>8</v>
      </c>
      <c r="I197" s="209" t="s">
        <v>73</v>
      </c>
      <c r="J197" s="204" t="s">
        <v>784</v>
      </c>
      <c r="K197" s="204" t="s">
        <v>872</v>
      </c>
      <c r="L197" s="204">
        <v>3000</v>
      </c>
      <c r="M197" s="206">
        <v>96000</v>
      </c>
      <c r="N197" s="201">
        <v>32</v>
      </c>
      <c r="O197" s="228">
        <v>211.98666666666668</v>
      </c>
    </row>
    <row r="198" spans="1:15" s="15" customFormat="1" ht="63.75" customHeight="1">
      <c r="A198" s="137">
        <v>479702</v>
      </c>
      <c r="B198" s="201"/>
      <c r="C198" s="202" t="s">
        <v>814</v>
      </c>
      <c r="D198" s="211" t="s">
        <v>73</v>
      </c>
      <c r="E198" s="204" t="s">
        <v>72</v>
      </c>
      <c r="F198" s="204" t="s">
        <v>262</v>
      </c>
      <c r="G198" s="204">
        <v>9</v>
      </c>
      <c r="H198" s="204">
        <v>8</v>
      </c>
      <c r="I198" s="209" t="s">
        <v>73</v>
      </c>
      <c r="J198" s="204" t="s">
        <v>805</v>
      </c>
      <c r="K198" s="204" t="s">
        <v>872</v>
      </c>
      <c r="L198" s="204">
        <v>3000</v>
      </c>
      <c r="M198" s="206">
        <v>15000</v>
      </c>
      <c r="N198" s="201">
        <v>5</v>
      </c>
      <c r="O198" s="228">
        <v>334.71999999999997</v>
      </c>
    </row>
    <row r="199" spans="1:15" s="15" customFormat="1" ht="63.75" customHeight="1">
      <c r="A199" s="137">
        <v>479705</v>
      </c>
      <c r="B199" s="201"/>
      <c r="C199" s="202" t="s">
        <v>814</v>
      </c>
      <c r="D199" s="211" t="s">
        <v>73</v>
      </c>
      <c r="E199" s="204" t="s">
        <v>72</v>
      </c>
      <c r="F199" s="204" t="s">
        <v>262</v>
      </c>
      <c r="G199" s="204">
        <v>9</v>
      </c>
      <c r="H199" s="204">
        <v>8</v>
      </c>
      <c r="I199" s="209" t="s">
        <v>73</v>
      </c>
      <c r="J199" s="204" t="s">
        <v>805</v>
      </c>
      <c r="K199" s="204" t="s">
        <v>872</v>
      </c>
      <c r="L199" s="204">
        <v>3000</v>
      </c>
      <c r="M199" s="206">
        <v>24000</v>
      </c>
      <c r="N199" s="201">
        <v>8</v>
      </c>
      <c r="O199" s="228">
        <v>312.41333333333336</v>
      </c>
    </row>
    <row r="200" spans="1:15" s="15" customFormat="1" ht="63.75" customHeight="1">
      <c r="A200" s="137">
        <v>479712</v>
      </c>
      <c r="B200" s="201"/>
      <c r="C200" s="202" t="s">
        <v>814</v>
      </c>
      <c r="D200" s="211" t="s">
        <v>73</v>
      </c>
      <c r="E200" s="204" t="s">
        <v>72</v>
      </c>
      <c r="F200" s="204" t="s">
        <v>262</v>
      </c>
      <c r="G200" s="204">
        <v>9</v>
      </c>
      <c r="H200" s="204">
        <v>8</v>
      </c>
      <c r="I200" s="209" t="s">
        <v>73</v>
      </c>
      <c r="J200" s="204" t="s">
        <v>805</v>
      </c>
      <c r="K200" s="204" t="s">
        <v>872</v>
      </c>
      <c r="L200" s="204">
        <v>3000</v>
      </c>
      <c r="M200" s="206">
        <v>48000</v>
      </c>
      <c r="N200" s="201">
        <v>16</v>
      </c>
      <c r="O200" s="228">
        <v>269.10666666666668</v>
      </c>
    </row>
    <row r="201" spans="1:15" s="15" customFormat="1" ht="63.75" customHeight="1">
      <c r="A201" s="137">
        <v>479715</v>
      </c>
      <c r="B201" s="201"/>
      <c r="C201" s="202" t="s">
        <v>814</v>
      </c>
      <c r="D201" s="211" t="s">
        <v>73</v>
      </c>
      <c r="E201" s="204" t="s">
        <v>72</v>
      </c>
      <c r="F201" s="204" t="s">
        <v>262</v>
      </c>
      <c r="G201" s="204">
        <v>9</v>
      </c>
      <c r="H201" s="204">
        <v>8</v>
      </c>
      <c r="I201" s="209" t="s">
        <v>73</v>
      </c>
      <c r="J201" s="204" t="s">
        <v>805</v>
      </c>
      <c r="K201" s="204" t="s">
        <v>872</v>
      </c>
      <c r="L201" s="204">
        <v>3000</v>
      </c>
      <c r="M201" s="206">
        <v>96000</v>
      </c>
      <c r="N201" s="201">
        <v>32</v>
      </c>
      <c r="O201" s="228">
        <v>240.79999999999998</v>
      </c>
    </row>
    <row r="202" spans="1:15" s="15" customFormat="1" ht="63.75" customHeight="1">
      <c r="A202" s="137">
        <v>479430</v>
      </c>
      <c r="B202" s="201"/>
      <c r="C202" s="202" t="s">
        <v>815</v>
      </c>
      <c r="D202" s="211" t="s">
        <v>73</v>
      </c>
      <c r="E202" s="201" t="s">
        <v>254</v>
      </c>
      <c r="F202" s="204" t="s">
        <v>262</v>
      </c>
      <c r="G202" s="204">
        <v>9</v>
      </c>
      <c r="H202" s="204">
        <v>8</v>
      </c>
      <c r="I202" s="209" t="s">
        <v>73</v>
      </c>
      <c r="J202" s="204" t="s">
        <v>784</v>
      </c>
      <c r="K202" s="204" t="s">
        <v>872</v>
      </c>
      <c r="L202" s="204">
        <v>3000</v>
      </c>
      <c r="M202" s="206">
        <v>15000</v>
      </c>
      <c r="N202" s="201">
        <v>5</v>
      </c>
      <c r="O202" s="228">
        <v>298.2</v>
      </c>
    </row>
    <row r="203" spans="1:15" s="15" customFormat="1" ht="63.75" customHeight="1">
      <c r="A203" s="137">
        <v>479438</v>
      </c>
      <c r="B203" s="201"/>
      <c r="C203" s="202" t="s">
        <v>815</v>
      </c>
      <c r="D203" s="211" t="s">
        <v>73</v>
      </c>
      <c r="E203" s="201" t="s">
        <v>247</v>
      </c>
      <c r="F203" s="204" t="s">
        <v>262</v>
      </c>
      <c r="G203" s="204">
        <v>9</v>
      </c>
      <c r="H203" s="204">
        <v>8</v>
      </c>
      <c r="I203" s="209" t="s">
        <v>73</v>
      </c>
      <c r="J203" s="204" t="s">
        <v>784</v>
      </c>
      <c r="K203" s="204" t="s">
        <v>872</v>
      </c>
      <c r="L203" s="204">
        <v>3000</v>
      </c>
      <c r="M203" s="206">
        <v>15000</v>
      </c>
      <c r="N203" s="201">
        <v>5</v>
      </c>
      <c r="O203" s="228">
        <v>290.13333333333333</v>
      </c>
    </row>
    <row r="204" spans="1:15" s="15" customFormat="1" ht="63.75" customHeight="1">
      <c r="A204" s="207" t="s">
        <v>915</v>
      </c>
      <c r="B204" s="207"/>
      <c r="C204" s="207"/>
      <c r="D204" s="207"/>
      <c r="E204" s="207"/>
      <c r="F204" s="207"/>
      <c r="G204" s="207"/>
      <c r="H204" s="207"/>
      <c r="I204" s="207"/>
      <c r="J204" s="208"/>
      <c r="K204" s="208"/>
      <c r="L204" s="208"/>
      <c r="M204" s="208"/>
      <c r="N204" s="208"/>
      <c r="O204" s="229"/>
    </row>
    <row r="205" spans="1:15" s="15" customFormat="1" ht="63.75" customHeight="1">
      <c r="A205" s="137">
        <v>479878</v>
      </c>
      <c r="B205" s="201"/>
      <c r="C205" s="202" t="s">
        <v>816</v>
      </c>
      <c r="D205" s="211" t="s">
        <v>73</v>
      </c>
      <c r="E205" s="212" t="s">
        <v>72</v>
      </c>
      <c r="F205" s="212" t="s">
        <v>73</v>
      </c>
      <c r="G205" s="204" t="s">
        <v>817</v>
      </c>
      <c r="H205" s="204" t="s">
        <v>810</v>
      </c>
      <c r="I205" s="209" t="s">
        <v>73</v>
      </c>
      <c r="J205" s="204" t="s">
        <v>784</v>
      </c>
      <c r="K205" s="212" t="s">
        <v>73</v>
      </c>
      <c r="L205" s="204">
        <v>2500</v>
      </c>
      <c r="M205" s="206">
        <v>15000</v>
      </c>
      <c r="N205" s="201">
        <v>6</v>
      </c>
      <c r="O205" s="228">
        <v>769.93333333333339</v>
      </c>
    </row>
    <row r="206" spans="1:15" s="15" customFormat="1" ht="63.75" customHeight="1">
      <c r="A206" s="137">
        <v>479880</v>
      </c>
      <c r="B206" s="201"/>
      <c r="C206" s="202" t="s">
        <v>816</v>
      </c>
      <c r="D206" s="211" t="s">
        <v>73</v>
      </c>
      <c r="E206" s="212" t="s">
        <v>72</v>
      </c>
      <c r="F206" s="212" t="s">
        <v>73</v>
      </c>
      <c r="G206" s="204" t="s">
        <v>817</v>
      </c>
      <c r="H206" s="204" t="s">
        <v>810</v>
      </c>
      <c r="I206" s="209" t="s">
        <v>73</v>
      </c>
      <c r="J206" s="204" t="s">
        <v>784</v>
      </c>
      <c r="K206" s="212" t="s">
        <v>73</v>
      </c>
      <c r="L206" s="204">
        <v>2500</v>
      </c>
      <c r="M206" s="206">
        <v>30000</v>
      </c>
      <c r="N206" s="201">
        <v>12</v>
      </c>
      <c r="O206" s="228">
        <v>703.94666666666672</v>
      </c>
    </row>
    <row r="207" spans="1:15" s="15" customFormat="1" ht="63.75" customHeight="1">
      <c r="A207" s="137">
        <v>479882</v>
      </c>
      <c r="B207" s="201"/>
      <c r="C207" s="202" t="s">
        <v>816</v>
      </c>
      <c r="D207" s="211" t="s">
        <v>73</v>
      </c>
      <c r="E207" s="212" t="s">
        <v>72</v>
      </c>
      <c r="F207" s="212" t="s">
        <v>73</v>
      </c>
      <c r="G207" s="204" t="s">
        <v>817</v>
      </c>
      <c r="H207" s="204" t="s">
        <v>810</v>
      </c>
      <c r="I207" s="209" t="s">
        <v>73</v>
      </c>
      <c r="J207" s="204" t="s">
        <v>784</v>
      </c>
      <c r="K207" s="212" t="s">
        <v>73</v>
      </c>
      <c r="L207" s="204">
        <v>2500</v>
      </c>
      <c r="M207" s="206">
        <v>60000</v>
      </c>
      <c r="N207" s="201">
        <v>24</v>
      </c>
      <c r="O207" s="228">
        <v>747.93333333333339</v>
      </c>
    </row>
    <row r="208" spans="1:15" s="15" customFormat="1" ht="63.75" customHeight="1">
      <c r="A208" s="137">
        <v>479800</v>
      </c>
      <c r="B208" s="201"/>
      <c r="C208" s="202" t="s">
        <v>816</v>
      </c>
      <c r="D208" s="211" t="s">
        <v>73</v>
      </c>
      <c r="E208" s="212" t="s">
        <v>72</v>
      </c>
      <c r="F208" s="212" t="s">
        <v>73</v>
      </c>
      <c r="G208" s="204" t="s">
        <v>817</v>
      </c>
      <c r="H208" s="204" t="s">
        <v>810</v>
      </c>
      <c r="I208" s="209" t="s">
        <v>73</v>
      </c>
      <c r="J208" s="204" t="s">
        <v>784</v>
      </c>
      <c r="K208" s="212" t="s">
        <v>73</v>
      </c>
      <c r="L208" s="204">
        <v>2500</v>
      </c>
      <c r="M208" s="206">
        <v>180000</v>
      </c>
      <c r="N208" s="201">
        <v>72</v>
      </c>
      <c r="O208" s="228">
        <v>637.91999999999996</v>
      </c>
    </row>
    <row r="209" spans="1:15" s="15" customFormat="1" ht="63.75" customHeight="1">
      <c r="A209" s="137">
        <v>479879</v>
      </c>
      <c r="B209" s="201"/>
      <c r="C209" s="202" t="s">
        <v>816</v>
      </c>
      <c r="D209" s="211" t="s">
        <v>73</v>
      </c>
      <c r="E209" s="212" t="s">
        <v>72</v>
      </c>
      <c r="F209" s="212" t="s">
        <v>73</v>
      </c>
      <c r="G209" s="204" t="s">
        <v>817</v>
      </c>
      <c r="H209" s="204" t="s">
        <v>810</v>
      </c>
      <c r="I209" s="209" t="s">
        <v>73</v>
      </c>
      <c r="J209" s="204" t="s">
        <v>784</v>
      </c>
      <c r="K209" s="212" t="s">
        <v>73</v>
      </c>
      <c r="L209" s="204">
        <v>2500</v>
      </c>
      <c r="M209" s="206">
        <v>15000</v>
      </c>
      <c r="N209" s="201">
        <v>6</v>
      </c>
      <c r="O209" s="228">
        <v>923.90666666666664</v>
      </c>
    </row>
    <row r="210" spans="1:15" s="15" customFormat="1" ht="63.75" customHeight="1">
      <c r="A210" s="137">
        <v>479881</v>
      </c>
      <c r="B210" s="201"/>
      <c r="C210" s="202" t="s">
        <v>816</v>
      </c>
      <c r="D210" s="211" t="s">
        <v>73</v>
      </c>
      <c r="E210" s="212" t="s">
        <v>72</v>
      </c>
      <c r="F210" s="212" t="s">
        <v>73</v>
      </c>
      <c r="G210" s="204" t="s">
        <v>817</v>
      </c>
      <c r="H210" s="204" t="s">
        <v>810</v>
      </c>
      <c r="I210" s="209" t="s">
        <v>73</v>
      </c>
      <c r="J210" s="204" t="s">
        <v>784</v>
      </c>
      <c r="K210" s="212" t="s">
        <v>73</v>
      </c>
      <c r="L210" s="204">
        <v>2500</v>
      </c>
      <c r="M210" s="206">
        <v>30000</v>
      </c>
      <c r="N210" s="201">
        <v>12</v>
      </c>
      <c r="O210" s="228">
        <v>813.92000000000007</v>
      </c>
    </row>
    <row r="211" spans="1:15" s="15" customFormat="1" ht="63.75" customHeight="1">
      <c r="A211" s="137">
        <v>479883</v>
      </c>
      <c r="B211" s="201"/>
      <c r="C211" s="202" t="s">
        <v>816</v>
      </c>
      <c r="D211" s="211" t="s">
        <v>73</v>
      </c>
      <c r="E211" s="212" t="s">
        <v>72</v>
      </c>
      <c r="F211" s="212" t="s">
        <v>73</v>
      </c>
      <c r="G211" s="204" t="s">
        <v>817</v>
      </c>
      <c r="H211" s="204" t="s">
        <v>810</v>
      </c>
      <c r="I211" s="209" t="s">
        <v>73</v>
      </c>
      <c r="J211" s="204" t="s">
        <v>784</v>
      </c>
      <c r="K211" s="212" t="s">
        <v>73</v>
      </c>
      <c r="L211" s="204">
        <v>2500</v>
      </c>
      <c r="M211" s="206">
        <v>60000</v>
      </c>
      <c r="N211" s="201">
        <v>24</v>
      </c>
      <c r="O211" s="228">
        <v>747.93333333333339</v>
      </c>
    </row>
    <row r="212" spans="1:15" s="15" customFormat="1" ht="63.75" customHeight="1">
      <c r="A212" s="137">
        <v>479900</v>
      </c>
      <c r="B212" s="201"/>
      <c r="C212" s="202" t="s">
        <v>816</v>
      </c>
      <c r="D212" s="211" t="s">
        <v>73</v>
      </c>
      <c r="E212" s="212" t="s">
        <v>72</v>
      </c>
      <c r="F212" s="212" t="s">
        <v>73</v>
      </c>
      <c r="G212" s="204" t="s">
        <v>817</v>
      </c>
      <c r="H212" s="204" t="s">
        <v>810</v>
      </c>
      <c r="I212" s="209" t="s">
        <v>73</v>
      </c>
      <c r="J212" s="204" t="s">
        <v>784</v>
      </c>
      <c r="K212" s="212" t="s">
        <v>73</v>
      </c>
      <c r="L212" s="204">
        <v>2500</v>
      </c>
      <c r="M212" s="206">
        <v>180000</v>
      </c>
      <c r="N212" s="201">
        <v>72</v>
      </c>
      <c r="O212" s="228">
        <v>703.94666666666672</v>
      </c>
    </row>
    <row r="213" spans="1:15" ht="63.75" customHeight="1">
      <c r="A213" s="29"/>
      <c r="B213" s="29"/>
      <c r="I213" s="18"/>
    </row>
    <row r="214" spans="1:15" ht="63.75" customHeight="1">
      <c r="A214" s="254"/>
      <c r="B214" s="255"/>
      <c r="I214" s="18"/>
    </row>
    <row r="215" spans="1:15" ht="63.75" customHeight="1">
      <c r="A215" s="245"/>
      <c r="B215" s="256"/>
      <c r="I215" s="18"/>
    </row>
    <row r="216" spans="1:15" ht="63.75" customHeight="1">
      <c r="A216" s="245"/>
      <c r="B216" s="256"/>
      <c r="I216" s="18"/>
    </row>
    <row r="217" spans="1:15" ht="63.75" customHeight="1">
      <c r="A217" s="257"/>
      <c r="B217" s="258"/>
      <c r="I217" s="18"/>
    </row>
    <row r="218" spans="1:15" ht="63.75" customHeight="1">
      <c r="A218" s="251"/>
      <c r="B218" s="252"/>
      <c r="I218" s="18"/>
    </row>
    <row r="219" spans="1:15" ht="63.75" customHeight="1">
      <c r="I219" s="18"/>
    </row>
    <row r="220" spans="1:15" ht="63.75" customHeight="1">
      <c r="I220" s="18"/>
    </row>
    <row r="221" spans="1:15" ht="63.75" customHeight="1">
      <c r="I221" s="18"/>
    </row>
    <row r="222" spans="1:15" ht="63.75" customHeight="1">
      <c r="I222" s="18"/>
    </row>
    <row r="223" spans="1:15" ht="63.75" customHeight="1">
      <c r="I223" s="18"/>
    </row>
    <row r="224" spans="1:15" ht="63.75" customHeight="1">
      <c r="I224" s="18"/>
    </row>
    <row r="225" spans="9:9" ht="63.75" customHeight="1">
      <c r="I225" s="18"/>
    </row>
    <row r="226" spans="9:9" ht="63.75" customHeight="1">
      <c r="I226" s="18"/>
    </row>
    <row r="227" spans="9:9" ht="63.75" customHeight="1">
      <c r="I227" s="18"/>
    </row>
    <row r="228" spans="9:9" ht="63.75" customHeight="1">
      <c r="I228" s="18"/>
    </row>
    <row r="229" spans="9:9" ht="63.75" customHeight="1">
      <c r="I229" s="18"/>
    </row>
    <row r="230" spans="9:9" ht="63.75" customHeight="1">
      <c r="I230" s="18"/>
    </row>
    <row r="231" spans="9:9" ht="63.75" customHeight="1">
      <c r="I231" s="18"/>
    </row>
    <row r="232" spans="9:9" ht="63.75" customHeight="1">
      <c r="I232" s="18"/>
    </row>
    <row r="233" spans="9:9" ht="63.75" customHeight="1">
      <c r="I233" s="18"/>
    </row>
    <row r="234" spans="9:9" ht="63.75" customHeight="1">
      <c r="I234" s="18"/>
    </row>
    <row r="235" spans="9:9" ht="63.75" customHeight="1">
      <c r="I235" s="18"/>
    </row>
    <row r="236" spans="9:9" ht="63.75" customHeight="1">
      <c r="I236" s="18"/>
    </row>
    <row r="237" spans="9:9" ht="63.75" customHeight="1">
      <c r="I237" s="18"/>
    </row>
    <row r="238" spans="9:9" ht="63.75" customHeight="1">
      <c r="I238" s="18"/>
    </row>
    <row r="239" spans="9:9" ht="63.75" customHeight="1">
      <c r="I239" s="18"/>
    </row>
    <row r="240" spans="9:9" ht="63.75" customHeight="1">
      <c r="I240" s="18"/>
    </row>
    <row r="241" spans="9:9" ht="63.75" customHeight="1">
      <c r="I241" s="18"/>
    </row>
    <row r="242" spans="9:9" ht="63.75" customHeight="1">
      <c r="I242" s="18"/>
    </row>
    <row r="243" spans="9:9" ht="63.75" customHeight="1">
      <c r="I243" s="18"/>
    </row>
    <row r="244" spans="9:9" ht="63.75" customHeight="1">
      <c r="I244" s="18"/>
    </row>
    <row r="245" spans="9:9" ht="63.75" customHeight="1">
      <c r="I245" s="18"/>
    </row>
    <row r="246" spans="9:9" ht="63.75" customHeight="1">
      <c r="I246" s="18"/>
    </row>
    <row r="247" spans="9:9" ht="63.75" customHeight="1">
      <c r="I247" s="18"/>
    </row>
    <row r="248" spans="9:9" ht="63.75" customHeight="1">
      <c r="I248" s="18"/>
    </row>
    <row r="249" spans="9:9" ht="63.75" customHeight="1">
      <c r="I249" s="18"/>
    </row>
    <row r="250" spans="9:9" ht="63.75" customHeight="1">
      <c r="I250" s="18"/>
    </row>
    <row r="251" spans="9:9" ht="63.75" customHeight="1">
      <c r="I251" s="18"/>
    </row>
    <row r="252" spans="9:9" ht="63.75" customHeight="1">
      <c r="I252" s="18"/>
    </row>
    <row r="253" spans="9:9" ht="63.75" customHeight="1">
      <c r="I253" s="18"/>
    </row>
    <row r="254" spans="9:9" ht="63.75" customHeight="1">
      <c r="I254" s="18"/>
    </row>
    <row r="255" spans="9:9" ht="63.75" customHeight="1">
      <c r="I255" s="18"/>
    </row>
    <row r="256" spans="9:9" ht="63.75" customHeight="1">
      <c r="I256" s="18"/>
    </row>
    <row r="257" spans="9:9" ht="63.75" customHeight="1">
      <c r="I257" s="18"/>
    </row>
    <row r="258" spans="9:9" ht="63.75" customHeight="1">
      <c r="I258" s="18"/>
    </row>
    <row r="259" spans="9:9" ht="63.75" customHeight="1">
      <c r="I259" s="18"/>
    </row>
    <row r="260" spans="9:9" ht="63.75" customHeight="1">
      <c r="I260" s="18"/>
    </row>
    <row r="261" spans="9:9" ht="63.75" customHeight="1">
      <c r="I261" s="18"/>
    </row>
    <row r="262" spans="9:9" ht="63.75" customHeight="1">
      <c r="I262" s="18"/>
    </row>
    <row r="263" spans="9:9" ht="63.75" customHeight="1">
      <c r="I263" s="18"/>
    </row>
    <row r="264" spans="9:9" ht="63.75" customHeight="1">
      <c r="I264" s="18"/>
    </row>
    <row r="265" spans="9:9" ht="63.75" customHeight="1">
      <c r="I265" s="18"/>
    </row>
    <row r="266" spans="9:9" ht="63.75" customHeight="1">
      <c r="I266" s="18"/>
    </row>
    <row r="267" spans="9:9" ht="63.75" customHeight="1">
      <c r="I267" s="18"/>
    </row>
    <row r="268" spans="9:9" ht="63.75" customHeight="1">
      <c r="I268" s="18"/>
    </row>
    <row r="269" spans="9:9" ht="63.75" customHeight="1">
      <c r="I269" s="18"/>
    </row>
    <row r="270" spans="9:9" ht="63.75" customHeight="1">
      <c r="I270" s="18"/>
    </row>
    <row r="271" spans="9:9" ht="63.75" customHeight="1">
      <c r="I271" s="18"/>
    </row>
    <row r="272" spans="9:9" ht="63.75" customHeight="1">
      <c r="I272" s="18"/>
    </row>
    <row r="273" spans="9:9" ht="63.75" customHeight="1">
      <c r="I273" s="18"/>
    </row>
    <row r="274" spans="9:9" ht="63.75" customHeight="1">
      <c r="I274" s="18"/>
    </row>
    <row r="275" spans="9:9" ht="63.75" customHeight="1">
      <c r="I275" s="18"/>
    </row>
    <row r="276" spans="9:9" ht="63.75" customHeight="1">
      <c r="I276" s="18"/>
    </row>
    <row r="277" spans="9:9" ht="63.75" customHeight="1">
      <c r="I277" s="18"/>
    </row>
    <row r="278" spans="9:9" ht="63.75" customHeight="1">
      <c r="I278" s="18"/>
    </row>
    <row r="279" spans="9:9" ht="63.75" customHeight="1">
      <c r="I279" s="18"/>
    </row>
    <row r="280" spans="9:9" ht="63.75" customHeight="1">
      <c r="I280" s="18"/>
    </row>
    <row r="281" spans="9:9" ht="63.75" customHeight="1">
      <c r="I281" s="18"/>
    </row>
    <row r="282" spans="9:9" ht="63.75" customHeight="1">
      <c r="I282" s="18"/>
    </row>
    <row r="283" spans="9:9" ht="63.75" customHeight="1">
      <c r="I283" s="18"/>
    </row>
    <row r="284" spans="9:9" ht="63.75" customHeight="1">
      <c r="I284" s="18"/>
    </row>
    <row r="285" spans="9:9" ht="63.75" customHeight="1">
      <c r="I285" s="18"/>
    </row>
    <row r="286" spans="9:9" ht="63.75" customHeight="1">
      <c r="I286" s="18"/>
    </row>
    <row r="287" spans="9:9" ht="63.75" customHeight="1">
      <c r="I287" s="18"/>
    </row>
    <row r="288" spans="9:9" ht="63.75" customHeight="1">
      <c r="I288" s="18"/>
    </row>
    <row r="289" spans="9:9" ht="63.75" customHeight="1">
      <c r="I289" s="18"/>
    </row>
    <row r="290" spans="9:9" ht="63.75" customHeight="1">
      <c r="I290" s="18"/>
    </row>
    <row r="291" spans="9:9" ht="63.75" customHeight="1">
      <c r="I291" s="18"/>
    </row>
    <row r="292" spans="9:9" ht="63.75" customHeight="1">
      <c r="I292" s="18"/>
    </row>
    <row r="293" spans="9:9" ht="63.75" customHeight="1">
      <c r="I293" s="18"/>
    </row>
    <row r="294" spans="9:9" ht="63.75" customHeight="1">
      <c r="I294" s="18"/>
    </row>
    <row r="295" spans="9:9" ht="63.75" customHeight="1">
      <c r="I295" s="18"/>
    </row>
    <row r="296" spans="9:9" ht="63.75" customHeight="1">
      <c r="I296" s="18"/>
    </row>
    <row r="297" spans="9:9" ht="63.75" customHeight="1">
      <c r="I297" s="18"/>
    </row>
    <row r="298" spans="9:9" ht="63.75" customHeight="1">
      <c r="I298" s="18"/>
    </row>
    <row r="299" spans="9:9" ht="63.75" customHeight="1">
      <c r="I299" s="18"/>
    </row>
    <row r="300" spans="9:9" ht="63.75" customHeight="1">
      <c r="I300" s="18"/>
    </row>
    <row r="301" spans="9:9" ht="63.75" customHeight="1">
      <c r="I301" s="18"/>
    </row>
    <row r="302" spans="9:9" ht="63.75" customHeight="1">
      <c r="I302" s="18"/>
    </row>
    <row r="303" spans="9:9" ht="63.75" customHeight="1">
      <c r="I303" s="18"/>
    </row>
    <row r="304" spans="9:9" ht="63.75" customHeight="1">
      <c r="I304" s="18"/>
    </row>
    <row r="305" spans="9:9" ht="63.75" customHeight="1">
      <c r="I305" s="18"/>
    </row>
    <row r="306" spans="9:9" ht="63.75" customHeight="1">
      <c r="I306" s="18"/>
    </row>
    <row r="307" spans="9:9" ht="63.75" customHeight="1">
      <c r="I307" s="18"/>
    </row>
    <row r="308" spans="9:9" ht="63.75" customHeight="1">
      <c r="I308" s="18"/>
    </row>
    <row r="309" spans="9:9" ht="63.75" customHeight="1">
      <c r="I309" s="18"/>
    </row>
    <row r="310" spans="9:9" ht="63.75" customHeight="1">
      <c r="I310" s="18"/>
    </row>
    <row r="311" spans="9:9" ht="63.75" customHeight="1">
      <c r="I311" s="18"/>
    </row>
    <row r="312" spans="9:9" ht="63.75" customHeight="1">
      <c r="I312" s="18"/>
    </row>
    <row r="313" spans="9:9" ht="63.75" customHeight="1">
      <c r="I313" s="18"/>
    </row>
    <row r="314" spans="9:9" ht="63.75" customHeight="1">
      <c r="I314" s="18"/>
    </row>
    <row r="315" spans="9:9" ht="63.75" customHeight="1">
      <c r="I315" s="18"/>
    </row>
    <row r="316" spans="9:9" ht="63.75" customHeight="1">
      <c r="I316" s="18"/>
    </row>
    <row r="317" spans="9:9" ht="63.75" customHeight="1">
      <c r="I317" s="18"/>
    </row>
    <row r="318" spans="9:9" ht="63.75" customHeight="1">
      <c r="I318" s="18"/>
    </row>
    <row r="319" spans="9:9" ht="63.75" customHeight="1">
      <c r="I319" s="18"/>
    </row>
    <row r="320" spans="9:9" ht="63.75" customHeight="1">
      <c r="I320" s="18"/>
    </row>
    <row r="321" spans="9:9" ht="63.75" customHeight="1">
      <c r="I321" s="18"/>
    </row>
    <row r="322" spans="9:9" ht="63.75" customHeight="1">
      <c r="I322" s="18"/>
    </row>
    <row r="323" spans="9:9" ht="63.75" customHeight="1">
      <c r="I323" s="18"/>
    </row>
    <row r="324" spans="9:9" ht="63.75" customHeight="1">
      <c r="I324" s="18"/>
    </row>
    <row r="325" spans="9:9" ht="63.75" customHeight="1">
      <c r="I325" s="18"/>
    </row>
    <row r="326" spans="9:9" ht="63.75" customHeight="1">
      <c r="I326" s="18"/>
    </row>
    <row r="327" spans="9:9" ht="63.75" customHeight="1">
      <c r="I327" s="18"/>
    </row>
    <row r="328" spans="9:9" ht="63.75" customHeight="1">
      <c r="I328" s="18"/>
    </row>
    <row r="329" spans="9:9" ht="63.75" customHeight="1">
      <c r="I329" s="18"/>
    </row>
    <row r="330" spans="9:9" ht="63.75" customHeight="1">
      <c r="I330" s="18"/>
    </row>
    <row r="331" spans="9:9" ht="63.75" customHeight="1">
      <c r="I331" s="18"/>
    </row>
    <row r="332" spans="9:9" ht="63.75" customHeight="1">
      <c r="I332" s="18"/>
    </row>
    <row r="333" spans="9:9" ht="63.75" customHeight="1">
      <c r="I333" s="18"/>
    </row>
    <row r="334" spans="9:9" ht="63.75" customHeight="1">
      <c r="I334" s="18"/>
    </row>
    <row r="335" spans="9:9" ht="63.75" customHeight="1">
      <c r="I335" s="18"/>
    </row>
    <row r="336" spans="9:9" ht="63.75" customHeight="1">
      <c r="I336" s="18"/>
    </row>
    <row r="337" spans="9:9" ht="63.75" customHeight="1">
      <c r="I337" s="18"/>
    </row>
    <row r="338" spans="9:9" ht="63.75" customHeight="1">
      <c r="I338" s="18"/>
    </row>
    <row r="339" spans="9:9" ht="63.75" customHeight="1">
      <c r="I339" s="18"/>
    </row>
    <row r="340" spans="9:9" ht="63.75" customHeight="1">
      <c r="I340" s="18"/>
    </row>
    <row r="341" spans="9:9" ht="63.75" customHeight="1">
      <c r="I341" s="18"/>
    </row>
    <row r="342" spans="9:9" ht="63.75" customHeight="1">
      <c r="I342" s="18"/>
    </row>
    <row r="343" spans="9:9" ht="63.75" customHeight="1">
      <c r="I343" s="18"/>
    </row>
    <row r="344" spans="9:9" ht="63.75" customHeight="1">
      <c r="I344" s="18"/>
    </row>
    <row r="345" spans="9:9" ht="63.75" customHeight="1">
      <c r="I345" s="18"/>
    </row>
    <row r="346" spans="9:9" ht="63.75" customHeight="1">
      <c r="I346" s="18"/>
    </row>
    <row r="347" spans="9:9" ht="63.75" customHeight="1">
      <c r="I347" s="18"/>
    </row>
    <row r="348" spans="9:9" ht="63.75" customHeight="1">
      <c r="I348" s="18"/>
    </row>
    <row r="349" spans="9:9" ht="63.75" customHeight="1">
      <c r="I349" s="18"/>
    </row>
    <row r="350" spans="9:9" ht="63.75" customHeight="1">
      <c r="I350" s="18"/>
    </row>
    <row r="351" spans="9:9" ht="63.75" customHeight="1">
      <c r="I351" s="18"/>
    </row>
    <row r="352" spans="9:9" ht="63.75" customHeight="1">
      <c r="I352" s="18"/>
    </row>
    <row r="353" spans="9:9" ht="63.75" customHeight="1">
      <c r="I353" s="18"/>
    </row>
    <row r="354" spans="9:9" ht="63.75" customHeight="1">
      <c r="I354" s="18"/>
    </row>
    <row r="355" spans="9:9" ht="63.75" customHeight="1">
      <c r="I355" s="18"/>
    </row>
    <row r="356" spans="9:9" ht="63.75" customHeight="1">
      <c r="I356" s="18"/>
    </row>
    <row r="357" spans="9:9" ht="63.75" customHeight="1">
      <c r="I357" s="18"/>
    </row>
  </sheetData>
  <autoFilter ref="A1:O212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6">
    <mergeCell ref="A218:B218"/>
    <mergeCell ref="A1:N2"/>
    <mergeCell ref="A214:B214"/>
    <mergeCell ref="A215:B215"/>
    <mergeCell ref="A216:B216"/>
    <mergeCell ref="A217:B217"/>
  </mergeCells>
  <pageMargins left="0.7" right="0.7" top="0.75" bottom="0.75" header="0.3" footer="0.3"/>
  <headerFooter>
    <oddFooter>&amp;L&amp;1#&amp;"Calibri"&amp;10 Essity Internal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28"/>
  <sheetViews>
    <sheetView showGridLines="0" zoomScale="90" zoomScaleNormal="90" zoomScalePageLayoutView="90" workbookViewId="0">
      <selection activeCell="A2" sqref="A2"/>
    </sheetView>
  </sheetViews>
  <sheetFormatPr defaultColWidth="9.140625" defaultRowHeight="12.75"/>
  <cols>
    <col min="1" max="1" width="14" style="140" bestFit="1" customWidth="1"/>
    <col min="2" max="2" width="11" style="140" bestFit="1" customWidth="1"/>
    <col min="3" max="3" width="34.42578125" style="141" customWidth="1"/>
    <col min="4" max="12" width="12.42578125" style="142" customWidth="1"/>
    <col min="13" max="14" width="19.85546875" style="142" customWidth="1"/>
    <col min="15" max="15" width="14.42578125" style="142" customWidth="1"/>
    <col min="16" max="16" width="14" style="142" customWidth="1"/>
    <col min="17" max="17" width="14.42578125" style="142" customWidth="1"/>
    <col min="18" max="18" width="13.42578125" style="142" customWidth="1"/>
    <col min="19" max="19" width="14.42578125" style="142" customWidth="1"/>
    <col min="20" max="20" width="15.140625" style="142" customWidth="1"/>
    <col min="21" max="21" width="49.140625" style="142" hidden="1" customWidth="1"/>
    <col min="22" max="22" width="17" style="142" bestFit="1" customWidth="1"/>
    <col min="23" max="23" width="48.42578125" style="140" hidden="1" customWidth="1"/>
    <col min="24" max="24" width="15.85546875" style="142" bestFit="1" customWidth="1"/>
    <col min="25" max="25" width="15.85546875" style="142" customWidth="1"/>
    <col min="26" max="26" width="13.42578125" style="142" bestFit="1" customWidth="1"/>
    <col min="27" max="16384" width="9.140625" style="140"/>
  </cols>
  <sheetData>
    <row r="1" spans="1:26" ht="18.75">
      <c r="A1" s="139" t="s">
        <v>1058</v>
      </c>
      <c r="S1" s="140"/>
    </row>
    <row r="2" spans="1:26" ht="6" customHeight="1">
      <c r="A2" s="139"/>
      <c r="S2" s="140"/>
    </row>
    <row r="3" spans="1:26" ht="38.25">
      <c r="A3" s="143" t="s">
        <v>71</v>
      </c>
      <c r="B3" s="144" t="s">
        <v>1018</v>
      </c>
      <c r="C3" s="145" t="s">
        <v>1019</v>
      </c>
      <c r="D3" s="146" t="s">
        <v>1020</v>
      </c>
      <c r="E3" s="146" t="s">
        <v>8</v>
      </c>
      <c r="F3" s="147" t="s">
        <v>1021</v>
      </c>
      <c r="G3" s="147" t="s">
        <v>1022</v>
      </c>
      <c r="H3" s="147" t="s">
        <v>1023</v>
      </c>
      <c r="I3" s="148" t="s">
        <v>1024</v>
      </c>
      <c r="J3" s="148" t="s">
        <v>1025</v>
      </c>
      <c r="K3" s="148" t="s">
        <v>1026</v>
      </c>
      <c r="L3" s="148" t="s">
        <v>497</v>
      </c>
      <c r="M3" s="146" t="s">
        <v>1027</v>
      </c>
      <c r="N3" s="146" t="s">
        <v>1028</v>
      </c>
    </row>
    <row r="4" spans="1:26" ht="30">
      <c r="A4" s="149" t="s">
        <v>1049</v>
      </c>
      <c r="B4" s="149">
        <v>473137</v>
      </c>
      <c r="C4" s="150" t="s">
        <v>1029</v>
      </c>
      <c r="D4" s="151" t="s">
        <v>71</v>
      </c>
      <c r="E4" s="152" t="s">
        <v>81</v>
      </c>
      <c r="F4" s="152">
        <v>310</v>
      </c>
      <c r="G4" s="152">
        <v>182</v>
      </c>
      <c r="H4" s="152">
        <v>210</v>
      </c>
      <c r="I4" s="152">
        <v>1</v>
      </c>
      <c r="J4" s="152">
        <v>1</v>
      </c>
      <c r="K4" s="152">
        <v>1</v>
      </c>
      <c r="L4" s="152">
        <v>140</v>
      </c>
      <c r="M4" s="153">
        <v>5411160007092</v>
      </c>
      <c r="N4" s="153">
        <v>5411160007092</v>
      </c>
      <c r="T4" s="140"/>
    </row>
    <row r="5" spans="1:26" s="159" customFormat="1" ht="30">
      <c r="A5" s="154" t="s">
        <v>1050</v>
      </c>
      <c r="B5" s="154">
        <v>473167</v>
      </c>
      <c r="C5" s="155" t="s">
        <v>1029</v>
      </c>
      <c r="D5" s="156" t="s">
        <v>71</v>
      </c>
      <c r="E5" s="156" t="s">
        <v>1030</v>
      </c>
      <c r="F5" s="156">
        <v>321</v>
      </c>
      <c r="G5" s="156">
        <v>191</v>
      </c>
      <c r="H5" s="156">
        <v>180</v>
      </c>
      <c r="I5" s="156">
        <v>1</v>
      </c>
      <c r="J5" s="156">
        <v>1</v>
      </c>
      <c r="K5" s="156">
        <v>1</v>
      </c>
      <c r="L5" s="156">
        <v>144</v>
      </c>
      <c r="M5" s="157">
        <v>7322540954128</v>
      </c>
      <c r="N5" s="157">
        <v>7322540954128</v>
      </c>
      <c r="O5" s="158"/>
      <c r="P5" s="158"/>
      <c r="Q5" s="158"/>
      <c r="R5" s="158"/>
      <c r="S5" s="158"/>
      <c r="T5" s="158"/>
      <c r="U5" s="158"/>
      <c r="V5" s="158"/>
      <c r="X5" s="158"/>
      <c r="Y5" s="158"/>
      <c r="Z5" s="158"/>
    </row>
    <row r="6" spans="1:26" s="159" customFormat="1" ht="30">
      <c r="A6" s="154" t="s">
        <v>1050</v>
      </c>
      <c r="B6" s="154">
        <v>473177</v>
      </c>
      <c r="C6" s="155" t="s">
        <v>1029</v>
      </c>
      <c r="D6" s="156" t="s">
        <v>71</v>
      </c>
      <c r="E6" s="156" t="s">
        <v>72</v>
      </c>
      <c r="F6" s="156">
        <v>321</v>
      </c>
      <c r="G6" s="156">
        <v>191</v>
      </c>
      <c r="H6" s="156">
        <v>180</v>
      </c>
      <c r="I6" s="156">
        <v>1</v>
      </c>
      <c r="J6" s="156">
        <v>1</v>
      </c>
      <c r="K6" s="156">
        <v>1</v>
      </c>
      <c r="L6" s="156">
        <v>144</v>
      </c>
      <c r="M6" s="157">
        <v>7322541020730</v>
      </c>
      <c r="N6" s="157">
        <v>7322541020730</v>
      </c>
      <c r="O6" s="158"/>
      <c r="P6" s="158"/>
      <c r="Q6" s="158"/>
      <c r="R6" s="158"/>
      <c r="S6" s="158"/>
      <c r="T6" s="158"/>
      <c r="U6" s="158"/>
      <c r="V6" s="158"/>
      <c r="X6" s="158"/>
      <c r="Y6" s="158"/>
      <c r="Z6" s="158"/>
    </row>
    <row r="7" spans="1:26" s="164" customFormat="1" ht="88.5" customHeight="1">
      <c r="A7" s="160" t="s">
        <v>71</v>
      </c>
      <c r="B7" s="161"/>
      <c r="C7" s="161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3"/>
    </row>
    <row r="8" spans="1:26" s="170" customFormat="1" ht="12" customHeight="1">
      <c r="A8" s="165"/>
      <c r="B8" s="166"/>
      <c r="C8" s="167">
        <v>473137</v>
      </c>
      <c r="D8" s="168">
        <v>473167</v>
      </c>
      <c r="E8" s="168">
        <v>473177</v>
      </c>
      <c r="F8" s="167"/>
      <c r="G8" s="167"/>
      <c r="H8" s="167"/>
      <c r="I8" s="167"/>
      <c r="J8" s="167"/>
      <c r="K8" s="167"/>
      <c r="L8" s="167"/>
      <c r="M8" s="167"/>
      <c r="N8" s="169"/>
    </row>
    <row r="9" spans="1:26" s="170" customFormat="1" ht="5.45" customHeight="1"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</row>
    <row r="10" spans="1:26" s="142" customFormat="1" ht="38.25">
      <c r="A10" s="172" t="s">
        <v>74</v>
      </c>
      <c r="B10" s="148" t="str">
        <f>B3</f>
        <v>Numer artykułu</v>
      </c>
      <c r="C10" s="148" t="str">
        <f t="shared" ref="C10:N10" si="0">C3</f>
        <v>Nazwa</v>
      </c>
      <c r="D10" s="148" t="str">
        <f t="shared" si="0"/>
        <v>System</v>
      </c>
      <c r="E10" s="148" t="str">
        <f t="shared" si="0"/>
        <v>Kolor</v>
      </c>
      <c r="F10" s="148" t="str">
        <f t="shared" si="0"/>
        <v>Wysokość (mm)</v>
      </c>
      <c r="G10" s="148" t="str">
        <f t="shared" si="0"/>
        <v>Szerokość (mm)</v>
      </c>
      <c r="H10" s="148" t="str">
        <f t="shared" si="0"/>
        <v>Głębokość (mm)</v>
      </c>
      <c r="I10" s="148" t="str">
        <f t="shared" si="0"/>
        <v>Ilość sztuk w opakowaniu</v>
      </c>
      <c r="J10" s="148" t="str">
        <f t="shared" si="0"/>
        <v>Ilość sztuk w kartonie</v>
      </c>
      <c r="K10" s="148" t="str">
        <f t="shared" si="0"/>
        <v>Ilość opakowań w kartonie</v>
      </c>
      <c r="L10" s="148" t="str">
        <f t="shared" si="0"/>
        <v>Ilość kartonów na palecie</v>
      </c>
      <c r="M10" s="148" t="str">
        <f t="shared" si="0"/>
        <v>EAN, con</v>
      </c>
      <c r="N10" s="148" t="str">
        <f t="shared" si="0"/>
        <v>EAN, trp</v>
      </c>
    </row>
    <row r="11" spans="1:26" ht="25.5">
      <c r="A11" s="149" t="s">
        <v>1049</v>
      </c>
      <c r="B11" s="149">
        <v>473133</v>
      </c>
      <c r="C11" s="173" t="s">
        <v>1031</v>
      </c>
      <c r="D11" s="152" t="s">
        <v>74</v>
      </c>
      <c r="E11" s="152" t="s">
        <v>81</v>
      </c>
      <c r="F11" s="152">
        <v>310</v>
      </c>
      <c r="G11" s="152">
        <v>252</v>
      </c>
      <c r="H11" s="152">
        <v>240</v>
      </c>
      <c r="I11" s="152">
        <v>1</v>
      </c>
      <c r="J11" s="152">
        <v>1</v>
      </c>
      <c r="K11" s="152">
        <v>1</v>
      </c>
      <c r="L11" s="152">
        <v>80</v>
      </c>
      <c r="M11" s="153">
        <v>5411160007030</v>
      </c>
      <c r="N11" s="153">
        <v>5411160007030</v>
      </c>
    </row>
    <row r="12" spans="1:26" s="159" customFormat="1" ht="30">
      <c r="A12" s="154" t="s">
        <v>1050</v>
      </c>
      <c r="B12" s="154">
        <v>473180</v>
      </c>
      <c r="C12" s="155" t="s">
        <v>1031</v>
      </c>
      <c r="D12" s="156" t="s">
        <v>74</v>
      </c>
      <c r="E12" s="156" t="s">
        <v>1030</v>
      </c>
      <c r="F12" s="156">
        <v>331</v>
      </c>
      <c r="G12" s="156">
        <v>255</v>
      </c>
      <c r="H12" s="156">
        <v>239</v>
      </c>
      <c r="I12" s="156">
        <v>1</v>
      </c>
      <c r="J12" s="156">
        <v>1</v>
      </c>
      <c r="K12" s="156">
        <v>1</v>
      </c>
      <c r="L12" s="156">
        <v>72</v>
      </c>
      <c r="M12" s="174">
        <v>7322540954166</v>
      </c>
      <c r="N12" s="174">
        <v>7322540954166</v>
      </c>
      <c r="O12" s="158"/>
      <c r="P12" s="158"/>
      <c r="Q12" s="158"/>
      <c r="R12" s="158"/>
      <c r="S12" s="158"/>
      <c r="T12" s="158"/>
      <c r="U12" s="158"/>
      <c r="V12" s="158"/>
      <c r="X12" s="158"/>
      <c r="Y12" s="158"/>
      <c r="Z12" s="158"/>
    </row>
    <row r="13" spans="1:26" ht="25.5">
      <c r="A13" s="149" t="s">
        <v>1049</v>
      </c>
      <c r="B13" s="149">
        <v>473140</v>
      </c>
      <c r="C13" s="173" t="s">
        <v>1031</v>
      </c>
      <c r="D13" s="152" t="s">
        <v>74</v>
      </c>
      <c r="E13" s="152" t="s">
        <v>72</v>
      </c>
      <c r="F13" s="152">
        <v>310</v>
      </c>
      <c r="G13" s="152">
        <v>252</v>
      </c>
      <c r="H13" s="152">
        <v>240</v>
      </c>
      <c r="I13" s="152">
        <v>1</v>
      </c>
      <c r="J13" s="152">
        <v>1</v>
      </c>
      <c r="K13" s="152">
        <v>1</v>
      </c>
      <c r="L13" s="152">
        <v>80</v>
      </c>
      <c r="M13" s="153">
        <v>8710499511285</v>
      </c>
      <c r="N13" s="153">
        <v>8710499511285</v>
      </c>
    </row>
    <row r="14" spans="1:26" s="159" customFormat="1" ht="30">
      <c r="A14" s="154" t="s">
        <v>1050</v>
      </c>
      <c r="B14" s="154">
        <v>473190</v>
      </c>
      <c r="C14" s="155" t="s">
        <v>1031</v>
      </c>
      <c r="D14" s="156" t="s">
        <v>74</v>
      </c>
      <c r="E14" s="156" t="s">
        <v>72</v>
      </c>
      <c r="F14" s="156">
        <v>331</v>
      </c>
      <c r="G14" s="156">
        <v>255</v>
      </c>
      <c r="H14" s="156">
        <v>239</v>
      </c>
      <c r="I14" s="156">
        <v>1</v>
      </c>
      <c r="J14" s="156">
        <v>1</v>
      </c>
      <c r="K14" s="156">
        <v>1</v>
      </c>
      <c r="L14" s="156">
        <v>72</v>
      </c>
      <c r="M14" s="157">
        <v>7322541020747</v>
      </c>
      <c r="N14" s="157">
        <v>7322541020747</v>
      </c>
      <c r="O14" s="158"/>
      <c r="P14" s="158"/>
      <c r="Q14" s="158"/>
      <c r="R14" s="158"/>
      <c r="S14" s="158"/>
      <c r="T14" s="158"/>
      <c r="U14" s="158"/>
      <c r="V14" s="158"/>
      <c r="X14" s="158"/>
      <c r="Y14" s="158"/>
      <c r="Z14" s="158"/>
    </row>
    <row r="15" spans="1:26" s="164" customFormat="1" ht="88.5" customHeight="1">
      <c r="A15" s="160" t="s">
        <v>74</v>
      </c>
      <c r="B15" s="161"/>
      <c r="C15" s="161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3"/>
    </row>
    <row r="16" spans="1:26" s="170" customFormat="1" ht="12" customHeight="1">
      <c r="A16" s="165"/>
      <c r="B16" s="166"/>
      <c r="C16" s="167">
        <v>473133</v>
      </c>
      <c r="D16" s="168">
        <v>473180</v>
      </c>
      <c r="E16" s="167"/>
      <c r="F16" s="167">
        <v>473140</v>
      </c>
      <c r="G16" s="167"/>
      <c r="H16" s="168">
        <v>473190</v>
      </c>
      <c r="I16" s="167"/>
      <c r="J16" s="167"/>
      <c r="K16" s="167"/>
      <c r="L16" s="167"/>
      <c r="M16" s="167"/>
      <c r="N16" s="169"/>
    </row>
    <row r="17" spans="1:26" s="170" customFormat="1" ht="5.45" customHeight="1"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</row>
    <row r="18" spans="1:26" ht="38.25">
      <c r="A18" s="143" t="s">
        <v>1032</v>
      </c>
      <c r="B18" s="144" t="str">
        <f>B3</f>
        <v>Numer artykułu</v>
      </c>
      <c r="C18" s="144" t="str">
        <f t="shared" ref="C18:N18" si="1">C3</f>
        <v>Nazwa</v>
      </c>
      <c r="D18" s="144" t="str">
        <f t="shared" si="1"/>
        <v>System</v>
      </c>
      <c r="E18" s="144" t="str">
        <f t="shared" si="1"/>
        <v>Kolor</v>
      </c>
      <c r="F18" s="144" t="str">
        <f t="shared" si="1"/>
        <v>Wysokość (mm)</v>
      </c>
      <c r="G18" s="144" t="str">
        <f t="shared" si="1"/>
        <v>Szerokość (mm)</v>
      </c>
      <c r="H18" s="144" t="str">
        <f t="shared" si="1"/>
        <v>Głębokość (mm)</v>
      </c>
      <c r="I18" s="144" t="str">
        <f t="shared" si="1"/>
        <v>Ilość sztuk w opakowaniu</v>
      </c>
      <c r="J18" s="144" t="str">
        <f t="shared" si="1"/>
        <v>Ilość sztuk w kartonie</v>
      </c>
      <c r="K18" s="144" t="str">
        <f t="shared" si="1"/>
        <v>Ilość opakowań w kartonie</v>
      </c>
      <c r="L18" s="144" t="str">
        <f t="shared" si="1"/>
        <v>Ilość kartonów na palecie</v>
      </c>
      <c r="M18" s="144" t="str">
        <f t="shared" si="1"/>
        <v>EAN, con</v>
      </c>
      <c r="N18" s="144" t="str">
        <f t="shared" si="1"/>
        <v>EAN, trp</v>
      </c>
    </row>
    <row r="19" spans="1:26" ht="25.5">
      <c r="A19" s="149" t="s">
        <v>1049</v>
      </c>
      <c r="B19" s="149">
        <v>473126</v>
      </c>
      <c r="C19" s="173" t="s">
        <v>1033</v>
      </c>
      <c r="D19" s="152" t="s">
        <v>74</v>
      </c>
      <c r="E19" s="175" t="s">
        <v>1034</v>
      </c>
      <c r="F19" s="152">
        <v>220</v>
      </c>
      <c r="G19" s="152">
        <v>266</v>
      </c>
      <c r="H19" s="152">
        <v>225</v>
      </c>
      <c r="I19" s="152">
        <v>1</v>
      </c>
      <c r="J19" s="152">
        <v>1</v>
      </c>
      <c r="K19" s="152">
        <v>1</v>
      </c>
      <c r="L19" s="152">
        <v>135</v>
      </c>
      <c r="M19" s="153">
        <v>5010195708020</v>
      </c>
      <c r="N19" s="153">
        <v>5010195708020</v>
      </c>
    </row>
    <row r="20" spans="1:26" s="159" customFormat="1" ht="30">
      <c r="A20" s="154" t="s">
        <v>1050</v>
      </c>
      <c r="B20" s="154">
        <v>473186</v>
      </c>
      <c r="C20" s="155" t="s">
        <v>1033</v>
      </c>
      <c r="D20" s="156" t="s">
        <v>74</v>
      </c>
      <c r="E20" s="176" t="s">
        <v>1035</v>
      </c>
      <c r="F20" s="156">
        <v>222</v>
      </c>
      <c r="G20" s="156">
        <v>278</v>
      </c>
      <c r="H20" s="156">
        <v>236</v>
      </c>
      <c r="I20" s="156">
        <v>1</v>
      </c>
      <c r="J20" s="156">
        <v>1</v>
      </c>
      <c r="K20" s="156">
        <v>1</v>
      </c>
      <c r="L20" s="156">
        <v>120</v>
      </c>
      <c r="M20" s="174">
        <v>7322540953916</v>
      </c>
      <c r="N20" s="174">
        <v>7322540953916</v>
      </c>
      <c r="O20" s="158"/>
      <c r="P20" s="158"/>
      <c r="Q20" s="158"/>
      <c r="R20" s="158"/>
      <c r="S20" s="158"/>
      <c r="T20" s="158"/>
      <c r="U20" s="158"/>
      <c r="V20" s="158"/>
      <c r="X20" s="158"/>
      <c r="Y20" s="158"/>
      <c r="Z20" s="158"/>
    </row>
    <row r="21" spans="1:26" s="164" customFormat="1" ht="88.5" customHeight="1">
      <c r="A21" s="160" t="s">
        <v>1032</v>
      </c>
      <c r="B21" s="161"/>
      <c r="C21" s="161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3"/>
    </row>
    <row r="22" spans="1:26" s="170" customFormat="1" ht="12" customHeight="1">
      <c r="A22" s="165"/>
      <c r="B22" s="166"/>
      <c r="C22" s="167">
        <v>473126</v>
      </c>
      <c r="D22" s="168">
        <v>473186</v>
      </c>
      <c r="E22" s="167"/>
      <c r="F22" s="167"/>
      <c r="G22" s="167"/>
      <c r="H22" s="167"/>
      <c r="I22" s="167"/>
      <c r="J22" s="167"/>
      <c r="K22" s="167"/>
      <c r="L22" s="167"/>
      <c r="M22" s="167"/>
      <c r="N22" s="169"/>
    </row>
    <row r="23" spans="1:26" s="170" customFormat="1" ht="5.45" customHeight="1"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</row>
    <row r="24" spans="1:26" ht="45">
      <c r="A24" s="177" t="s">
        <v>1036</v>
      </c>
      <c r="B24" s="144" t="str">
        <f>B18</f>
        <v>Numer artykułu</v>
      </c>
      <c r="C24" s="144" t="str">
        <f t="shared" ref="C24:N24" si="2">C18</f>
        <v>Nazwa</v>
      </c>
      <c r="D24" s="144" t="str">
        <f t="shared" si="2"/>
        <v>System</v>
      </c>
      <c r="E24" s="144" t="str">
        <f t="shared" si="2"/>
        <v>Kolor</v>
      </c>
      <c r="F24" s="144" t="str">
        <f t="shared" si="2"/>
        <v>Wysokość (mm)</v>
      </c>
      <c r="G24" s="144" t="str">
        <f t="shared" si="2"/>
        <v>Szerokość (mm)</v>
      </c>
      <c r="H24" s="144" t="str">
        <f t="shared" si="2"/>
        <v>Głębokość (mm)</v>
      </c>
      <c r="I24" s="144" t="str">
        <f t="shared" si="2"/>
        <v>Ilość sztuk w opakowaniu</v>
      </c>
      <c r="J24" s="144" t="str">
        <f t="shared" si="2"/>
        <v>Ilość sztuk w kartonie</v>
      </c>
      <c r="K24" s="144" t="str">
        <f t="shared" si="2"/>
        <v>Ilość opakowań w kartonie</v>
      </c>
      <c r="L24" s="144" t="str">
        <f t="shared" si="2"/>
        <v>Ilość kartonów na palecie</v>
      </c>
      <c r="M24" s="144" t="str">
        <f t="shared" si="2"/>
        <v>EAN, con</v>
      </c>
      <c r="N24" s="144" t="str">
        <f t="shared" si="2"/>
        <v>EAN, trp</v>
      </c>
    </row>
    <row r="25" spans="1:26" s="159" customFormat="1" ht="15">
      <c r="A25" s="154" t="s">
        <v>1050</v>
      </c>
      <c r="B25" s="154">
        <v>473102</v>
      </c>
      <c r="C25" s="155" t="s">
        <v>1037</v>
      </c>
      <c r="D25" s="156" t="s">
        <v>1038</v>
      </c>
      <c r="E25" s="176" t="s">
        <v>72</v>
      </c>
      <c r="F25" s="156">
        <v>136</v>
      </c>
      <c r="G25" s="156">
        <v>119</v>
      </c>
      <c r="H25" s="156">
        <v>12</v>
      </c>
      <c r="I25" s="156">
        <v>1</v>
      </c>
      <c r="J25" s="156">
        <v>10</v>
      </c>
      <c r="K25" s="156">
        <v>10</v>
      </c>
      <c r="L25" s="156">
        <v>160</v>
      </c>
      <c r="M25" s="174">
        <v>7322540966817</v>
      </c>
      <c r="N25" s="174">
        <v>7322540954241</v>
      </c>
      <c r="O25" s="158"/>
      <c r="P25" s="158"/>
      <c r="Q25" s="158"/>
      <c r="R25" s="158"/>
      <c r="S25" s="158"/>
      <c r="T25" s="158"/>
      <c r="U25" s="158"/>
      <c r="V25" s="158"/>
      <c r="X25" s="158"/>
      <c r="Y25" s="158"/>
      <c r="Z25" s="158"/>
    </row>
    <row r="26" spans="1:26" s="159" customFormat="1" ht="15">
      <c r="A26" s="154" t="s">
        <v>1050</v>
      </c>
      <c r="B26" s="154">
        <v>473103</v>
      </c>
      <c r="C26" s="155" t="s">
        <v>1039</v>
      </c>
      <c r="D26" s="156" t="s">
        <v>1038</v>
      </c>
      <c r="E26" s="176" t="s">
        <v>72</v>
      </c>
      <c r="F26" s="156" t="s">
        <v>1040</v>
      </c>
      <c r="G26" s="156" t="s">
        <v>1040</v>
      </c>
      <c r="H26" s="156" t="s">
        <v>1040</v>
      </c>
      <c r="I26" s="156">
        <v>2</v>
      </c>
      <c r="J26" s="156">
        <v>40</v>
      </c>
      <c r="K26" s="156">
        <v>20</v>
      </c>
      <c r="L26" s="156">
        <v>39</v>
      </c>
      <c r="M26" s="174">
        <v>7322541009926</v>
      </c>
      <c r="N26" s="174">
        <v>7322540954265</v>
      </c>
      <c r="O26" s="158"/>
      <c r="P26" s="158"/>
      <c r="Q26" s="158"/>
      <c r="R26" s="158"/>
      <c r="S26" s="158"/>
      <c r="T26" s="158"/>
      <c r="U26" s="158"/>
      <c r="V26" s="158"/>
      <c r="X26" s="158"/>
      <c r="Y26" s="158"/>
      <c r="Z26" s="158"/>
    </row>
    <row r="27" spans="1:26" s="164" customFormat="1" ht="88.5" customHeight="1">
      <c r="A27" s="178" t="s">
        <v>1036</v>
      </c>
      <c r="B27" s="161"/>
      <c r="C27" s="161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3"/>
    </row>
    <row r="28" spans="1:26" s="170" customFormat="1" ht="12" customHeight="1">
      <c r="A28" s="165"/>
      <c r="B28" s="166"/>
      <c r="C28" s="168">
        <v>473102</v>
      </c>
      <c r="D28" s="168">
        <v>473103</v>
      </c>
      <c r="E28" s="167"/>
      <c r="F28" s="167"/>
      <c r="G28" s="167"/>
      <c r="H28" s="167"/>
      <c r="I28" s="167"/>
      <c r="J28" s="167"/>
      <c r="K28" s="167"/>
      <c r="L28" s="167"/>
      <c r="M28" s="167"/>
      <c r="N28" s="169"/>
    </row>
  </sheetData>
  <pageMargins left="0.7" right="0.7" top="0.75" bottom="0.75" header="0.3" footer="0.3"/>
  <headerFooter>
    <oddFooter>&amp;L&amp;1#&amp;"Calibri"&amp;10 Essity Internal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</vt:i4>
      </vt:variant>
    </vt:vector>
  </HeadingPairs>
  <TitlesOfParts>
    <vt:vector size="5" baseType="lpstr">
      <vt:lpstr>Cennik 05.11.2018</vt:lpstr>
      <vt:lpstr>Serwetki z nadrukiem 05.11.2018</vt:lpstr>
      <vt:lpstr>Reflex™ - tabela konwersji</vt:lpstr>
      <vt:lpstr>'Cennik 05.11.2018'!Obszar_wydruku</vt:lpstr>
      <vt:lpstr>'Cennik 05.11.2018'!Tytuły_wydruku</vt:lpstr>
    </vt:vector>
  </TitlesOfParts>
  <Company>SCA Hygiene Products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sehledr</dc:creator>
  <cp:lastModifiedBy>Adax</cp:lastModifiedBy>
  <cp:lastPrinted>2015-12-16T23:55:12Z</cp:lastPrinted>
  <dcterms:created xsi:type="dcterms:W3CDTF">2004-09-09T10:51:29Z</dcterms:created>
  <dcterms:modified xsi:type="dcterms:W3CDTF">2018-11-26T14:58:30Z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Tork Cennik standardowy 2017 ważny od 03.04.2017.xls</vt:lpwstr>
  </property>
  <property fmtid="{D5CDD505-2E9C-101B-9397-08002B2CF9AE}" pid="3" name="Year">
    <vt:lpwstr/>
  </property>
  <property fmtid="{D5CDD505-2E9C-101B-9397-08002B2CF9AE}" pid="4" name="Product">
    <vt:lpwstr>All Products</vt:lpwstr>
  </property>
  <property fmtid="{D5CDD505-2E9C-101B-9397-08002B2CF9AE}" pid="5" name="Geography">
    <vt:lpwstr>Europé</vt:lpwstr>
  </property>
  <property fmtid="{D5CDD505-2E9C-101B-9397-08002B2CF9AE}" pid="6" name="Doc Type">
    <vt:lpwstr>Minutes</vt:lpwstr>
  </property>
  <property fmtid="{D5CDD505-2E9C-101B-9397-08002B2CF9AE}" pid="7" name="MSIP_Label_4c8d6ef0-491d-4f17-aead-12ed260929f1_Enabled">
    <vt:lpwstr>True</vt:lpwstr>
  </property>
  <property fmtid="{D5CDD505-2E9C-101B-9397-08002B2CF9AE}" pid="8" name="MSIP_Label_4c8d6ef0-491d-4f17-aead-12ed260929f1_SiteId">
    <vt:lpwstr>f101208c-39d3-4c8a-8cc7-ad896b25954f</vt:lpwstr>
  </property>
  <property fmtid="{D5CDD505-2E9C-101B-9397-08002B2CF9AE}" pid="9" name="MSIP_Label_4c8d6ef0-491d-4f17-aead-12ed260929f1_Owner">
    <vt:lpwstr>Wioletta.BRODA@essity.com</vt:lpwstr>
  </property>
  <property fmtid="{D5CDD505-2E9C-101B-9397-08002B2CF9AE}" pid="10" name="MSIP_Label_4c8d6ef0-491d-4f17-aead-12ed260929f1_SetDate">
    <vt:lpwstr>2018-03-30T09:19:48.6520950Z</vt:lpwstr>
  </property>
  <property fmtid="{D5CDD505-2E9C-101B-9397-08002B2CF9AE}" pid="11" name="MSIP_Label_4c8d6ef0-491d-4f17-aead-12ed260929f1_Name">
    <vt:lpwstr>Internal</vt:lpwstr>
  </property>
  <property fmtid="{D5CDD505-2E9C-101B-9397-08002B2CF9AE}" pid="12" name="MSIP_Label_4c8d6ef0-491d-4f17-aead-12ed260929f1_Application">
    <vt:lpwstr>Microsoft Azure Information Protection</vt:lpwstr>
  </property>
  <property fmtid="{D5CDD505-2E9C-101B-9397-08002B2CF9AE}" pid="13" name="MSIP_Label_4c8d6ef0-491d-4f17-aead-12ed260929f1_Extended_MSFT_Method">
    <vt:lpwstr>Automatic</vt:lpwstr>
  </property>
  <property fmtid="{D5CDD505-2E9C-101B-9397-08002B2CF9AE}" pid="14" name="Sensitivity">
    <vt:lpwstr>Internal</vt:lpwstr>
  </property>
</Properties>
</file>